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2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 l="1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CS37" i="5"/>
  <c r="CT37" i="5"/>
  <c r="CU37" i="5"/>
  <c r="CV37" i="5"/>
  <c r="CW37" i="5"/>
  <c r="CX37" i="5"/>
  <c r="CY37" i="5"/>
  <c r="CZ37" i="5"/>
  <c r="DA37" i="5"/>
  <c r="DB37" i="5"/>
  <c r="DC37" i="5"/>
  <c r="DD37" i="5"/>
  <c r="DE37" i="5"/>
  <c r="DF37" i="5"/>
  <c r="DG37" i="5"/>
  <c r="DH37" i="5"/>
  <c r="DI37" i="5"/>
  <c r="DJ37" i="5"/>
  <c r="DK37" i="5"/>
  <c r="DL37" i="5"/>
  <c r="DM37" i="5"/>
  <c r="DN37" i="5"/>
  <c r="DO37" i="5"/>
  <c r="DP37" i="5"/>
  <c r="DQ37" i="5"/>
  <c r="DR37" i="5"/>
  <c r="DS37" i="5"/>
  <c r="DT37" i="5"/>
  <c r="DU37" i="5"/>
  <c r="DV37" i="5"/>
  <c r="DW37" i="5"/>
  <c r="DX37" i="5"/>
  <c r="DY37" i="5"/>
  <c r="DZ37" i="5"/>
  <c r="EA37" i="5"/>
  <c r="EB37" i="5"/>
  <c r="EC37" i="5"/>
  <c r="ED37" i="5"/>
  <c r="EE37" i="5"/>
  <c r="EF37" i="5"/>
  <c r="EG37" i="5"/>
  <c r="EH37" i="5"/>
  <c r="EI37" i="5"/>
  <c r="EJ37" i="5"/>
  <c r="EK37" i="5"/>
  <c r="EL37" i="5"/>
  <c r="EM37" i="5"/>
  <c r="EN37" i="5"/>
  <c r="EO37" i="5"/>
  <c r="EP37" i="5"/>
  <c r="EQ37" i="5"/>
  <c r="ER37" i="5"/>
  <c r="ES37" i="5"/>
  <c r="ET37" i="5"/>
  <c r="EU37" i="5"/>
  <c r="EV37" i="5"/>
  <c r="EW37" i="5"/>
  <c r="EX37" i="5"/>
  <c r="EY37" i="5"/>
  <c r="EZ37" i="5"/>
  <c r="FA37" i="5"/>
  <c r="FB37" i="5"/>
  <c r="FC37" i="5"/>
  <c r="FD37" i="5"/>
  <c r="FE37" i="5"/>
  <c r="FF37" i="5"/>
  <c r="FG37" i="5"/>
  <c r="FH37" i="5"/>
  <c r="FI37" i="5"/>
  <c r="FJ37" i="5"/>
  <c r="FK37" i="5"/>
  <c r="FL37" i="5"/>
  <c r="FM37" i="5"/>
  <c r="FN37" i="5"/>
  <c r="FO37" i="5"/>
  <c r="FP37" i="5"/>
  <c r="FQ37" i="5"/>
  <c r="FR37" i="5"/>
  <c r="FS37" i="5"/>
  <c r="FT37" i="5"/>
  <c r="FU37" i="5"/>
  <c r="FV37" i="5"/>
  <c r="FW37" i="5"/>
  <c r="FX37" i="5"/>
  <c r="FY37" i="5"/>
  <c r="FZ37" i="5"/>
  <c r="GA37" i="5"/>
  <c r="GB37" i="5"/>
  <c r="GC37" i="5"/>
  <c r="GD37" i="5"/>
  <c r="GE37" i="5"/>
  <c r="GF37" i="5"/>
  <c r="GG37" i="5"/>
  <c r="GH37" i="5"/>
  <c r="GI37" i="5"/>
  <c r="GJ37" i="5"/>
  <c r="GK37" i="5"/>
  <c r="GL37" i="5"/>
  <c r="GM37" i="5"/>
  <c r="GN37" i="5"/>
  <c r="GO37" i="5"/>
  <c r="GP37" i="5"/>
  <c r="GQ37" i="5"/>
  <c r="GR37" i="5"/>
  <c r="GS37" i="5"/>
  <c r="GT37" i="5"/>
  <c r="GU37" i="5"/>
  <c r="GV37" i="5"/>
  <c r="GW37" i="5"/>
  <c r="GX37" i="5"/>
  <c r="GY37" i="5"/>
  <c r="GZ37" i="5"/>
  <c r="HA37" i="5"/>
  <c r="HB37" i="5"/>
  <c r="HC37" i="5"/>
  <c r="HD37" i="5"/>
  <c r="HE37" i="5"/>
  <c r="HF37" i="5"/>
  <c r="HG37" i="5"/>
  <c r="HH37" i="5"/>
  <c r="HI37" i="5"/>
  <c r="HJ37" i="5"/>
  <c r="HK37" i="5"/>
  <c r="HL37" i="5"/>
  <c r="HM37" i="5"/>
  <c r="HN37" i="5"/>
  <c r="HO37" i="5"/>
  <c r="HP37" i="5"/>
  <c r="HQ37" i="5"/>
  <c r="HR37" i="5"/>
  <c r="HS37" i="5"/>
  <c r="HT37" i="5"/>
  <c r="HU37" i="5"/>
  <c r="HV37" i="5"/>
  <c r="HW37" i="5"/>
  <c r="HX37" i="5"/>
  <c r="HY37" i="5"/>
  <c r="HZ37" i="5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C37" i="5"/>
  <c r="IT38" i="5" l="1"/>
  <c r="IS38" i="5"/>
  <c r="IR38" i="5"/>
  <c r="IQ38" i="5"/>
  <c r="IP38" i="5"/>
  <c r="IO38" i="5"/>
  <c r="IN38" i="5"/>
  <c r="IM38" i="5"/>
  <c r="IL38" i="5"/>
  <c r="IK38" i="5"/>
  <c r="IJ38" i="5"/>
  <c r="II38" i="5"/>
  <c r="IH38" i="5"/>
  <c r="IG38" i="5"/>
  <c r="IF38" i="5"/>
  <c r="IE38" i="5"/>
  <c r="ID38" i="5"/>
  <c r="IC38" i="5"/>
  <c r="IB38" i="5"/>
  <c r="IA38" i="5"/>
  <c r="HZ38" i="5"/>
  <c r="HY38" i="5"/>
  <c r="HX38" i="5"/>
  <c r="HW38" i="5"/>
  <c r="HV38" i="5"/>
  <c r="HU38" i="5"/>
  <c r="HT38" i="5"/>
  <c r="HS38" i="5"/>
  <c r="HR38" i="5"/>
  <c r="HQ38" i="5"/>
  <c r="HP38" i="5"/>
  <c r="HO38" i="5"/>
  <c r="HN38" i="5"/>
  <c r="HM38" i="5"/>
  <c r="HL38" i="5"/>
  <c r="HK38" i="5"/>
  <c r="HJ38" i="5"/>
  <c r="HI38" i="5"/>
  <c r="HH38" i="5"/>
  <c r="HG38" i="5"/>
  <c r="HF38" i="5"/>
  <c r="HE38" i="5"/>
  <c r="HD38" i="5"/>
  <c r="HC38" i="5"/>
  <c r="HB38" i="5"/>
  <c r="HA38" i="5"/>
  <c r="GZ38" i="5"/>
  <c r="GY38" i="5"/>
  <c r="GX38" i="5"/>
  <c r="GW38" i="5"/>
  <c r="GV38" i="5"/>
  <c r="GU38" i="5"/>
  <c r="GT38" i="5"/>
  <c r="GS38" i="5"/>
  <c r="GR38" i="5"/>
  <c r="GQ38" i="5"/>
  <c r="GP38" i="5"/>
  <c r="GO38" i="5"/>
  <c r="GN38" i="5"/>
  <c r="GM38" i="5"/>
  <c r="GL38" i="5"/>
  <c r="GK38" i="5"/>
  <c r="GJ38" i="5"/>
  <c r="GI38" i="5"/>
  <c r="GH38" i="5"/>
  <c r="GG38" i="5"/>
  <c r="GF38" i="5"/>
  <c r="GE38" i="5"/>
  <c r="GD38" i="5"/>
  <c r="GC38" i="5"/>
  <c r="GB38" i="5"/>
  <c r="GA38" i="5"/>
  <c r="FZ38" i="5"/>
  <c r="FY38" i="5"/>
  <c r="FX38" i="5"/>
  <c r="FW38" i="5"/>
  <c r="FV38" i="5"/>
  <c r="FU38" i="5"/>
  <c r="FT38" i="5"/>
  <c r="FS38" i="5"/>
  <c r="FR38" i="5"/>
  <c r="FQ38" i="5"/>
  <c r="FP38" i="5"/>
  <c r="FO38" i="5"/>
  <c r="FN38" i="5"/>
  <c r="FM38" i="5"/>
  <c r="FL38" i="5"/>
  <c r="FK38" i="5"/>
  <c r="FJ38" i="5"/>
  <c r="FI38" i="5"/>
  <c r="FH38" i="5"/>
  <c r="FG38" i="5"/>
  <c r="FF38" i="5"/>
  <c r="FE38" i="5"/>
  <c r="FD38" i="5"/>
  <c r="FC38" i="5"/>
  <c r="FB38" i="5"/>
  <c r="FA38" i="5"/>
  <c r="EZ38" i="5"/>
  <c r="EY38" i="5"/>
  <c r="EX38" i="5"/>
  <c r="EW38" i="5"/>
  <c r="EV38" i="5"/>
  <c r="EU38" i="5"/>
  <c r="ET38" i="5"/>
  <c r="ES38" i="5"/>
  <c r="ER38" i="5"/>
  <c r="EQ38" i="5"/>
  <c r="EP38" i="5"/>
  <c r="EO38" i="5"/>
  <c r="EN38" i="5"/>
  <c r="EM38" i="5"/>
  <c r="EL38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M38" i="5"/>
  <c r="DL38" i="5"/>
  <c r="DK38" i="5"/>
  <c r="DJ38" i="5"/>
  <c r="DI38" i="5"/>
  <c r="DH38" i="5"/>
  <c r="DG38" i="5"/>
  <c r="DF38" i="5"/>
  <c r="DE38" i="5"/>
  <c r="DD38" i="5"/>
  <c r="DC38" i="5"/>
  <c r="DB38" i="5"/>
  <c r="DA38" i="5"/>
  <c r="CZ38" i="5"/>
  <c r="CY38" i="5"/>
  <c r="CX38" i="5"/>
  <c r="CW38" i="5"/>
  <c r="CV38" i="5"/>
  <c r="CU38" i="5"/>
  <c r="CT38" i="5"/>
  <c r="CS38" i="5"/>
  <c r="CR38" i="5"/>
  <c r="CQ38" i="5"/>
  <c r="CP38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E58" i="6"/>
  <c r="D58" i="6"/>
  <c r="E57" i="6"/>
  <c r="D57" i="6"/>
  <c r="E56" i="6"/>
  <c r="D56" i="6"/>
  <c r="K52" i="6"/>
  <c r="J52" i="6"/>
  <c r="K53" i="6"/>
  <c r="J53" i="6"/>
  <c r="K54" i="6"/>
  <c r="J54" i="6"/>
  <c r="M52" i="6"/>
  <c r="L52" i="6"/>
  <c r="M53" i="6"/>
  <c r="L53" i="6"/>
  <c r="M54" i="6"/>
  <c r="L54" i="6"/>
  <c r="I52" i="6"/>
  <c r="H52" i="6"/>
  <c r="I53" i="6"/>
  <c r="H53" i="6"/>
  <c r="I54" i="6"/>
  <c r="H54" i="6"/>
  <c r="G52" i="6"/>
  <c r="F52" i="6"/>
  <c r="G53" i="6"/>
  <c r="F53" i="6"/>
  <c r="G54" i="6"/>
  <c r="F54" i="6"/>
  <c r="E52" i="6"/>
  <c r="D52" i="6"/>
  <c r="E53" i="6"/>
  <c r="D53" i="6"/>
  <c r="E54" i="6"/>
  <c r="D54" i="6"/>
  <c r="E48" i="6"/>
  <c r="D48" i="6"/>
  <c r="E49" i="6"/>
  <c r="D49" i="6"/>
  <c r="K45" i="6"/>
  <c r="J45" i="6"/>
  <c r="K43" i="6"/>
  <c r="J43" i="6"/>
  <c r="K44" i="6"/>
  <c r="J44" i="6"/>
  <c r="E47" i="6"/>
  <c r="I43" i="6"/>
  <c r="H43" i="6"/>
  <c r="G44" i="6"/>
  <c r="F44" i="6"/>
  <c r="I44" i="6"/>
  <c r="H44" i="6"/>
  <c r="I45" i="6"/>
  <c r="H45" i="6"/>
  <c r="E43" i="6"/>
  <c r="D43" i="6"/>
  <c r="E44" i="6"/>
  <c r="D44" i="6"/>
  <c r="E45" i="6"/>
  <c r="D45" i="6"/>
  <c r="G45" i="6"/>
  <c r="F45" i="6"/>
  <c r="G43" i="6"/>
  <c r="F43" i="6"/>
  <c r="E40" i="6"/>
  <c r="D40" i="6"/>
  <c r="E38" i="6"/>
  <c r="D38" i="6"/>
  <c r="E39" i="6"/>
  <c r="D39" i="6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/>
  <c r="J46" i="6"/>
  <c r="K46" i="6"/>
  <c r="G46" i="6"/>
  <c r="F46" i="6"/>
  <c r="H46" i="6"/>
  <c r="I46" i="6"/>
  <c r="E46" i="6"/>
  <c r="D46" i="6"/>
  <c r="E41" i="6"/>
  <c r="D41" i="6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M55" i="5"/>
  <c r="L55" i="5" s="1"/>
  <c r="K55" i="5"/>
  <c r="J55" i="5" s="1"/>
  <c r="I55" i="5"/>
  <c r="H55" i="5" s="1"/>
  <c r="I56" i="5"/>
  <c r="H56" i="5" s="1"/>
  <c r="G55" i="5"/>
  <c r="F55" i="5" s="1"/>
  <c r="G57" i="5"/>
  <c r="F57" i="5" s="1"/>
  <c r="G56" i="5"/>
  <c r="F56" i="5" s="1"/>
  <c r="E57" i="5"/>
  <c r="D57" i="5" s="1"/>
  <c r="K48" i="5"/>
  <c r="J48" i="5" s="1"/>
  <c r="I48" i="5"/>
  <c r="H48" i="5" s="1"/>
  <c r="G47" i="5"/>
  <c r="E48" i="5"/>
  <c r="D48" i="5" s="1"/>
  <c r="GR39" i="4"/>
  <c r="GQ39" i="4"/>
  <c r="GP39" i="4"/>
  <c r="GP40" i="4"/>
  <c r="GO39" i="4"/>
  <c r="GO40" i="4"/>
  <c r="GN39" i="4"/>
  <c r="GN40" i="4"/>
  <c r="GM39" i="4"/>
  <c r="GM40" i="4"/>
  <c r="GL39" i="4"/>
  <c r="GL40" i="4"/>
  <c r="GK39" i="4"/>
  <c r="GK40" i="4"/>
  <c r="GJ39" i="4"/>
  <c r="GJ40" i="4"/>
  <c r="GI39" i="4"/>
  <c r="GI40" i="4"/>
  <c r="GH39" i="4"/>
  <c r="GH40" i="4"/>
  <c r="GG39" i="4"/>
  <c r="GG40" i="4"/>
  <c r="GF39" i="4"/>
  <c r="GF40" i="4"/>
  <c r="GE39" i="4"/>
  <c r="GE40" i="4"/>
  <c r="GD39" i="4"/>
  <c r="GD40" i="4"/>
  <c r="GC39" i="4"/>
  <c r="GC40" i="4"/>
  <c r="GB39" i="4"/>
  <c r="GB40" i="4"/>
  <c r="GA39" i="4"/>
  <c r="FZ39" i="4"/>
  <c r="FY39" i="4"/>
  <c r="FX39" i="4"/>
  <c r="FW39" i="4"/>
  <c r="FW40" i="4"/>
  <c r="FV39" i="4"/>
  <c r="FV40" i="4"/>
  <c r="FU39" i="4"/>
  <c r="FU40" i="4"/>
  <c r="FT39" i="4"/>
  <c r="FT40" i="4"/>
  <c r="FS39" i="4"/>
  <c r="FS40" i="4"/>
  <c r="FR39" i="4"/>
  <c r="FR40" i="4"/>
  <c r="FQ39" i="4"/>
  <c r="FQ40" i="4"/>
  <c r="FP39" i="4"/>
  <c r="FP40" i="4"/>
  <c r="FO39" i="4"/>
  <c r="FO40" i="4"/>
  <c r="FN39" i="4"/>
  <c r="FN40" i="4"/>
  <c r="FM39" i="4"/>
  <c r="FM40" i="4"/>
  <c r="FL39" i="4"/>
  <c r="FL40" i="4"/>
  <c r="FK39" i="4"/>
  <c r="FK40" i="4"/>
  <c r="FJ39" i="4"/>
  <c r="FJ40" i="4"/>
  <c r="FI39" i="4"/>
  <c r="FI40" i="4"/>
  <c r="FH39" i="4"/>
  <c r="FG39" i="4"/>
  <c r="FF39" i="4"/>
  <c r="FE39" i="4"/>
  <c r="FE40" i="4"/>
  <c r="FD39" i="4"/>
  <c r="FD40" i="4"/>
  <c r="FC39" i="4"/>
  <c r="FC40" i="4"/>
  <c r="FB39" i="4"/>
  <c r="FB40" i="4"/>
  <c r="FA39" i="4"/>
  <c r="FA40" i="4"/>
  <c r="EZ39" i="4"/>
  <c r="EZ40" i="4"/>
  <c r="EY39" i="4"/>
  <c r="EY40" i="4"/>
  <c r="EX39" i="4"/>
  <c r="EX40" i="4"/>
  <c r="EW39" i="4"/>
  <c r="EW40" i="4"/>
  <c r="EV39" i="4"/>
  <c r="EV40" i="4"/>
  <c r="EU39" i="4"/>
  <c r="EU40" i="4"/>
  <c r="ET39" i="4"/>
  <c r="ET40" i="4"/>
  <c r="ES39" i="4"/>
  <c r="ES40" i="4"/>
  <c r="ER39" i="4"/>
  <c r="ER40" i="4"/>
  <c r="EQ39" i="4"/>
  <c r="EQ40" i="4"/>
  <c r="EP39" i="4"/>
  <c r="EO39" i="4"/>
  <c r="EN39" i="4"/>
  <c r="EM39" i="4"/>
  <c r="EM40" i="4"/>
  <c r="EL39" i="4"/>
  <c r="EL40" i="4"/>
  <c r="EK39" i="4"/>
  <c r="EK40" i="4"/>
  <c r="EJ39" i="4"/>
  <c r="EJ40" i="4"/>
  <c r="EI39" i="4"/>
  <c r="EI40" i="4"/>
  <c r="EH39" i="4"/>
  <c r="EH40" i="4"/>
  <c r="EG39" i="4"/>
  <c r="EG40" i="4"/>
  <c r="EF39" i="4"/>
  <c r="EF40" i="4"/>
  <c r="EE39" i="4"/>
  <c r="EE40" i="4"/>
  <c r="ED39" i="4"/>
  <c r="ED40" i="4"/>
  <c r="EC39" i="4"/>
  <c r="EC40" i="4"/>
  <c r="EB39" i="4"/>
  <c r="EB40" i="4"/>
  <c r="EA39" i="4"/>
  <c r="EA40" i="4"/>
  <c r="DZ39" i="4"/>
  <c r="DZ40" i="4"/>
  <c r="DY39" i="4"/>
  <c r="DY40" i="4"/>
  <c r="DX39" i="4"/>
  <c r="DW39" i="4"/>
  <c r="DV39" i="4"/>
  <c r="DU39" i="4"/>
  <c r="DU40" i="4"/>
  <c r="DT39" i="4"/>
  <c r="DT40" i="4"/>
  <c r="DS39" i="4"/>
  <c r="DS40" i="4"/>
  <c r="DR39" i="4"/>
  <c r="DR40" i="4"/>
  <c r="DQ39" i="4"/>
  <c r="DQ40" i="4"/>
  <c r="DP39" i="4"/>
  <c r="DP40" i="4"/>
  <c r="DO39" i="4"/>
  <c r="DO40" i="4"/>
  <c r="DN39" i="4"/>
  <c r="DN40" i="4"/>
  <c r="DM39" i="4"/>
  <c r="DM40" i="4"/>
  <c r="DL39" i="4"/>
  <c r="DL40" i="4"/>
  <c r="DK39" i="4"/>
  <c r="DK40" i="4"/>
  <c r="DJ39" i="4"/>
  <c r="DJ40" i="4"/>
  <c r="DI39" i="4"/>
  <c r="DI40" i="4"/>
  <c r="DH39" i="4"/>
  <c r="DH40" i="4"/>
  <c r="DG39" i="4"/>
  <c r="DG40" i="4"/>
  <c r="DF39" i="4"/>
  <c r="DE39" i="4"/>
  <c r="DD39" i="4"/>
  <c r="DC39" i="4"/>
  <c r="DC40" i="4"/>
  <c r="DB39" i="4"/>
  <c r="DB40" i="4"/>
  <c r="DA39" i="4"/>
  <c r="DA40" i="4"/>
  <c r="CZ39" i="4"/>
  <c r="CZ40" i="4"/>
  <c r="CY39" i="4"/>
  <c r="CY40" i="4"/>
  <c r="CX39" i="4"/>
  <c r="CX40" i="4"/>
  <c r="CW39" i="4"/>
  <c r="CW40" i="4"/>
  <c r="CV39" i="4"/>
  <c r="CV40" i="4"/>
  <c r="CU39" i="4"/>
  <c r="CU40" i="4"/>
  <c r="CT39" i="4"/>
  <c r="CT40" i="4"/>
  <c r="CS39" i="4"/>
  <c r="CS40" i="4"/>
  <c r="CR39" i="4"/>
  <c r="CR40" i="4"/>
  <c r="CQ39" i="4"/>
  <c r="CQ40" i="4"/>
  <c r="CP39" i="4"/>
  <c r="CP40" i="4"/>
  <c r="CO39" i="4"/>
  <c r="CO40" i="4"/>
  <c r="CN39" i="4"/>
  <c r="CN40" i="4"/>
  <c r="CM39" i="4"/>
  <c r="CM40" i="4"/>
  <c r="CL39" i="4"/>
  <c r="CL40" i="4"/>
  <c r="CK39" i="4"/>
  <c r="CK40" i="4"/>
  <c r="CJ39" i="4"/>
  <c r="CJ40" i="4"/>
  <c r="CI39" i="4"/>
  <c r="CI40" i="4"/>
  <c r="CH39" i="4"/>
  <c r="CH40" i="4"/>
  <c r="CG39" i="4"/>
  <c r="CG40" i="4"/>
  <c r="CF39" i="4"/>
  <c r="CF40" i="4"/>
  <c r="CE39" i="4"/>
  <c r="CE40" i="4"/>
  <c r="CD39" i="4"/>
  <c r="CD40" i="4"/>
  <c r="CC39" i="4"/>
  <c r="CC40" i="4"/>
  <c r="CB39" i="4"/>
  <c r="CB40" i="4"/>
  <c r="CA39" i="4"/>
  <c r="CA40" i="4"/>
  <c r="BZ39" i="4"/>
  <c r="BZ40" i="4"/>
  <c r="BY39" i="4"/>
  <c r="BX39" i="4"/>
  <c r="BW39" i="4"/>
  <c r="BV39" i="4"/>
  <c r="BU39" i="4"/>
  <c r="BT39" i="4"/>
  <c r="BS39" i="4"/>
  <c r="BS40" i="4"/>
  <c r="BR39" i="4"/>
  <c r="BR40" i="4"/>
  <c r="BQ39" i="4"/>
  <c r="BQ40" i="4"/>
  <c r="BP39" i="4"/>
  <c r="BP40" i="4"/>
  <c r="BO39" i="4"/>
  <c r="BO40" i="4"/>
  <c r="BN39" i="4"/>
  <c r="BN40" i="4"/>
  <c r="BM39" i="4"/>
  <c r="BM40" i="4"/>
  <c r="BL39" i="4"/>
  <c r="BL40" i="4"/>
  <c r="BK39" i="4"/>
  <c r="BK40" i="4"/>
  <c r="BJ39" i="4"/>
  <c r="BJ40" i="4"/>
  <c r="BI39" i="4"/>
  <c r="BI40" i="4"/>
  <c r="BH39" i="4"/>
  <c r="BH40" i="4"/>
  <c r="BG39" i="4"/>
  <c r="BG40" i="4"/>
  <c r="BF39" i="4"/>
  <c r="BF40" i="4"/>
  <c r="BE39" i="4"/>
  <c r="BE40" i="4"/>
  <c r="BD39" i="4"/>
  <c r="BC39" i="4"/>
  <c r="BB39" i="4"/>
  <c r="BA39" i="4"/>
  <c r="BA40" i="4"/>
  <c r="AZ39" i="4"/>
  <c r="AZ40" i="4"/>
  <c r="AY39" i="4"/>
  <c r="AY40" i="4"/>
  <c r="AX39" i="4"/>
  <c r="AX40" i="4"/>
  <c r="AW39" i="4"/>
  <c r="AW40" i="4"/>
  <c r="AV39" i="4"/>
  <c r="AV40" i="4"/>
  <c r="AU39" i="4"/>
  <c r="AU40" i="4"/>
  <c r="AT39" i="4"/>
  <c r="AT40" i="4"/>
  <c r="AS39" i="4"/>
  <c r="AS40" i="4"/>
  <c r="AR39" i="4"/>
  <c r="AR40" i="4"/>
  <c r="AQ39" i="4"/>
  <c r="AQ40" i="4"/>
  <c r="AP39" i="4"/>
  <c r="AP40" i="4"/>
  <c r="AO39" i="4"/>
  <c r="AO40" i="4"/>
  <c r="AN39" i="4"/>
  <c r="AN40" i="4"/>
  <c r="AM39" i="4"/>
  <c r="AM40" i="4"/>
  <c r="AL39" i="4"/>
  <c r="AK39" i="4"/>
  <c r="AJ39" i="4"/>
  <c r="AI39" i="4"/>
  <c r="AI40" i="4"/>
  <c r="AH39" i="4"/>
  <c r="AH40" i="4"/>
  <c r="AG39" i="4"/>
  <c r="AG40" i="4"/>
  <c r="AF39" i="4"/>
  <c r="AF40" i="4"/>
  <c r="AE39" i="4"/>
  <c r="AE40" i="4"/>
  <c r="AD39" i="4"/>
  <c r="AD40" i="4"/>
  <c r="AC39" i="4"/>
  <c r="AC40" i="4"/>
  <c r="AB39" i="4"/>
  <c r="AB40" i="4"/>
  <c r="AA39" i="4"/>
  <c r="AA40" i="4"/>
  <c r="Z39" i="4"/>
  <c r="Z40" i="4"/>
  <c r="Y39" i="4"/>
  <c r="Y40" i="4"/>
  <c r="X39" i="4"/>
  <c r="X40" i="4"/>
  <c r="W39" i="4"/>
  <c r="W40" i="4"/>
  <c r="V39" i="4"/>
  <c r="V40" i="4"/>
  <c r="U39" i="4"/>
  <c r="U40" i="4"/>
  <c r="T39" i="4"/>
  <c r="S39" i="4"/>
  <c r="R39" i="4"/>
  <c r="Q39" i="4"/>
  <c r="Q40" i="4"/>
  <c r="P39" i="4"/>
  <c r="P40" i="4"/>
  <c r="O39" i="4"/>
  <c r="O40" i="4"/>
  <c r="N39" i="4"/>
  <c r="N40" i="4"/>
  <c r="M39" i="4"/>
  <c r="M40" i="4"/>
  <c r="L39" i="4"/>
  <c r="L40" i="4"/>
  <c r="K39" i="4"/>
  <c r="K40" i="4"/>
  <c r="J39" i="4"/>
  <c r="J40" i="4"/>
  <c r="I39" i="4"/>
  <c r="I40" i="4"/>
  <c r="H39" i="4"/>
  <c r="H40" i="4"/>
  <c r="G39" i="4"/>
  <c r="G40" i="4"/>
  <c r="F39" i="4"/>
  <c r="F40" i="4"/>
  <c r="E39" i="4"/>
  <c r="E40" i="4"/>
  <c r="D39" i="4"/>
  <c r="D40" i="4"/>
  <c r="C39" i="4"/>
  <c r="C40" i="4"/>
  <c r="FK39" i="3"/>
  <c r="FK40" i="3"/>
  <c r="FJ39" i="3"/>
  <c r="FJ40" i="3"/>
  <c r="FI39" i="3"/>
  <c r="FI40" i="3"/>
  <c r="FH39" i="3"/>
  <c r="FH40" i="3"/>
  <c r="FG39" i="3"/>
  <c r="FG40" i="3"/>
  <c r="FF39" i="3"/>
  <c r="FF40" i="3"/>
  <c r="FE39" i="3"/>
  <c r="FE40" i="3"/>
  <c r="FD39" i="3"/>
  <c r="FD40" i="3"/>
  <c r="FC39" i="3"/>
  <c r="FC40" i="3"/>
  <c r="FB39" i="3"/>
  <c r="FB40" i="3"/>
  <c r="FA39" i="3"/>
  <c r="FA40" i="3"/>
  <c r="EZ39" i="3"/>
  <c r="EZ40" i="3"/>
  <c r="EY39" i="3"/>
  <c r="EX39" i="3"/>
  <c r="EW39" i="3"/>
  <c r="EV39" i="3"/>
  <c r="EU39" i="3"/>
  <c r="ET39" i="3"/>
  <c r="ES39" i="3"/>
  <c r="ES40" i="3"/>
  <c r="ER39" i="3"/>
  <c r="ER40" i="3"/>
  <c r="EQ39" i="3"/>
  <c r="EQ40" i="3"/>
  <c r="EP39" i="3"/>
  <c r="EP40" i="3"/>
  <c r="EO39" i="3"/>
  <c r="EO40" i="3"/>
  <c r="EN39" i="3"/>
  <c r="EN40" i="3"/>
  <c r="EM39" i="3"/>
  <c r="EM40" i="3"/>
  <c r="EL39" i="3"/>
  <c r="EL40" i="3"/>
  <c r="EK39" i="3"/>
  <c r="EK40" i="3"/>
  <c r="EJ39" i="3"/>
  <c r="EJ40" i="3"/>
  <c r="EI40" i="3"/>
  <c r="EH39" i="3"/>
  <c r="EH40" i="3"/>
  <c r="EG39" i="3"/>
  <c r="EF39" i="3"/>
  <c r="EE39" i="3"/>
  <c r="ED39" i="3"/>
  <c r="ED40" i="3"/>
  <c r="EC39" i="3"/>
  <c r="EC40" i="3"/>
  <c r="EB39" i="3"/>
  <c r="EB40" i="3"/>
  <c r="EA39" i="3"/>
  <c r="EA40" i="3"/>
  <c r="DZ39" i="3"/>
  <c r="DZ40" i="3"/>
  <c r="DY39" i="3"/>
  <c r="DY40" i="3"/>
  <c r="DX39" i="3"/>
  <c r="DX40" i="3"/>
  <c r="DW39" i="3"/>
  <c r="DW40" i="3"/>
  <c r="DV39" i="3"/>
  <c r="DV40" i="3"/>
  <c r="DU39" i="3"/>
  <c r="DU40" i="3"/>
  <c r="DT39" i="3"/>
  <c r="DT40" i="3"/>
  <c r="DS39" i="3"/>
  <c r="DS40" i="3"/>
  <c r="DR39" i="3"/>
  <c r="DQ39" i="3"/>
  <c r="DP39" i="3"/>
  <c r="DO39" i="3"/>
  <c r="DO40" i="3"/>
  <c r="DN39" i="3"/>
  <c r="DN40" i="3"/>
  <c r="DM39" i="3"/>
  <c r="DM40" i="3"/>
  <c r="DL39" i="3"/>
  <c r="DL40" i="3"/>
  <c r="DK39" i="3"/>
  <c r="DK40" i="3"/>
  <c r="DJ39" i="3"/>
  <c r="DJ40" i="3"/>
  <c r="DI39" i="3"/>
  <c r="DI40" i="3"/>
  <c r="DH39" i="3"/>
  <c r="DH40" i="3"/>
  <c r="DG39" i="3"/>
  <c r="DG40" i="3"/>
  <c r="DF39" i="3"/>
  <c r="DF40" i="3"/>
  <c r="DE39" i="3"/>
  <c r="DE40" i="3"/>
  <c r="DD39" i="3"/>
  <c r="DD40" i="3"/>
  <c r="DC39" i="3"/>
  <c r="DB39" i="3"/>
  <c r="DA39" i="3"/>
  <c r="CZ39" i="3"/>
  <c r="CZ40" i="3"/>
  <c r="CY39" i="3"/>
  <c r="CY40" i="3"/>
  <c r="CX39" i="3"/>
  <c r="CX40" i="3"/>
  <c r="CW39" i="3"/>
  <c r="CW40" i="3"/>
  <c r="CV39" i="3"/>
  <c r="CV40" i="3"/>
  <c r="CU39" i="3"/>
  <c r="CU40" i="3"/>
  <c r="CT39" i="3"/>
  <c r="CT40" i="3"/>
  <c r="CS39" i="3"/>
  <c r="CS40" i="3"/>
  <c r="CR39" i="3"/>
  <c r="CR40" i="3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/>
  <c r="CI39" i="3"/>
  <c r="CI40" i="3"/>
  <c r="CH39" i="3"/>
  <c r="CH40" i="3"/>
  <c r="CG39" i="3"/>
  <c r="CG40" i="3"/>
  <c r="CF39" i="3"/>
  <c r="CF40" i="3"/>
  <c r="CE39" i="3"/>
  <c r="CE40" i="3"/>
  <c r="CD39" i="3"/>
  <c r="CD40" i="3"/>
  <c r="CC39" i="3"/>
  <c r="CC40" i="3"/>
  <c r="CB39" i="3"/>
  <c r="CB40" i="3"/>
  <c r="CA39" i="3"/>
  <c r="CA40" i="3"/>
  <c r="BZ39" i="3"/>
  <c r="BZ40" i="3"/>
  <c r="BY39" i="3"/>
  <c r="BX39" i="3"/>
  <c r="BW39" i="3"/>
  <c r="BV39" i="3"/>
  <c r="BV40" i="3"/>
  <c r="BU39" i="3"/>
  <c r="BU40" i="3"/>
  <c r="BT39" i="3"/>
  <c r="BT40" i="3"/>
  <c r="BS39" i="3"/>
  <c r="BS40" i="3"/>
  <c r="BR39" i="3"/>
  <c r="BR40" i="3"/>
  <c r="BQ39" i="3"/>
  <c r="BQ40" i="3"/>
  <c r="BP39" i="3"/>
  <c r="BP40" i="3"/>
  <c r="BO39" i="3"/>
  <c r="BO40" i="3"/>
  <c r="BN39" i="3"/>
  <c r="BN40" i="3"/>
  <c r="BM39" i="3"/>
  <c r="BM40" i="3"/>
  <c r="BL39" i="3"/>
  <c r="BL40" i="3"/>
  <c r="BK39" i="3"/>
  <c r="BK40" i="3"/>
  <c r="BJ39" i="3"/>
  <c r="BI39" i="3"/>
  <c r="BH39" i="3"/>
  <c r="BG39" i="3"/>
  <c r="BG40" i="3"/>
  <c r="BF39" i="3"/>
  <c r="BF40" i="3"/>
  <c r="BE39" i="3"/>
  <c r="BE40" i="3"/>
  <c r="BD39" i="3"/>
  <c r="BD40" i="3"/>
  <c r="BC39" i="3"/>
  <c r="BC40" i="3"/>
  <c r="BB39" i="3"/>
  <c r="BB40" i="3"/>
  <c r="BA39" i="3"/>
  <c r="BA40" i="3"/>
  <c r="AZ39" i="3"/>
  <c r="AZ40" i="3"/>
  <c r="AY39" i="3"/>
  <c r="AY40" i="3"/>
  <c r="AX39" i="3"/>
  <c r="AX40" i="3"/>
  <c r="AW39" i="3"/>
  <c r="AW40" i="3"/>
  <c r="AV39" i="3"/>
  <c r="AV40" i="3"/>
  <c r="AU39" i="3"/>
  <c r="AT39" i="3"/>
  <c r="AS39" i="3"/>
  <c r="AR39" i="3"/>
  <c r="AR40" i="3"/>
  <c r="AQ39" i="3"/>
  <c r="AQ40" i="3"/>
  <c r="AP39" i="3"/>
  <c r="AP40" i="3"/>
  <c r="AO39" i="3"/>
  <c r="AO40" i="3"/>
  <c r="AN39" i="3"/>
  <c r="AN40" i="3"/>
  <c r="AM39" i="3"/>
  <c r="AM40" i="3"/>
  <c r="AL39" i="3"/>
  <c r="AL40" i="3"/>
  <c r="AK39" i="3"/>
  <c r="AK40" i="3"/>
  <c r="AJ39" i="3"/>
  <c r="AJ40" i="3"/>
  <c r="AI39" i="3"/>
  <c r="AH39" i="3"/>
  <c r="AG39" i="3"/>
  <c r="AF39" i="3"/>
  <c r="AF40" i="3"/>
  <c r="AE39" i="3"/>
  <c r="AE40" i="3"/>
  <c r="AD39" i="3"/>
  <c r="AD40" i="3"/>
  <c r="AC39" i="3"/>
  <c r="AC40" i="3"/>
  <c r="AB39" i="3"/>
  <c r="AB40" i="3"/>
  <c r="AA39" i="3"/>
  <c r="AA40" i="3"/>
  <c r="Z39" i="3"/>
  <c r="Z40" i="3"/>
  <c r="Y39" i="3"/>
  <c r="Y40" i="3"/>
  <c r="X39" i="3"/>
  <c r="X40" i="3"/>
  <c r="W39" i="3"/>
  <c r="W40" i="3"/>
  <c r="V39" i="3"/>
  <c r="V40" i="3"/>
  <c r="U39" i="3"/>
  <c r="U40" i="3"/>
  <c r="T39" i="3"/>
  <c r="S39" i="3"/>
  <c r="R39" i="3"/>
  <c r="Q39" i="3"/>
  <c r="Q40" i="3"/>
  <c r="P39" i="3"/>
  <c r="P40" i="3"/>
  <c r="O39" i="3"/>
  <c r="O40" i="3"/>
  <c r="N39" i="3"/>
  <c r="N40" i="3"/>
  <c r="M39" i="3"/>
  <c r="M40" i="3"/>
  <c r="L39" i="3"/>
  <c r="L40" i="3"/>
  <c r="K39" i="3"/>
  <c r="K40" i="3"/>
  <c r="J39" i="3"/>
  <c r="J40" i="3"/>
  <c r="I39" i="3"/>
  <c r="I40" i="3"/>
  <c r="H39" i="3"/>
  <c r="H40" i="3"/>
  <c r="G39" i="3"/>
  <c r="G40" i="3"/>
  <c r="F39" i="3"/>
  <c r="F40" i="3"/>
  <c r="E39" i="3"/>
  <c r="D39" i="3"/>
  <c r="C39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E60" i="5"/>
  <c r="D60" i="5" s="1"/>
  <c r="E59" i="5"/>
  <c r="D59" i="5" s="1"/>
  <c r="E55" i="5"/>
  <c r="D55" i="5" s="1"/>
  <c r="E47" i="5"/>
  <c r="D47" i="5" s="1"/>
  <c r="E42" i="5"/>
  <c r="D42" i="5" s="1"/>
  <c r="GR40" i="4"/>
  <c r="E63" i="4"/>
  <c r="D63" i="4"/>
  <c r="GQ40" i="4"/>
  <c r="E62" i="4"/>
  <c r="D62" i="4"/>
  <c r="GA40" i="4"/>
  <c r="E61" i="4"/>
  <c r="D61" i="4"/>
  <c r="FX40" i="4"/>
  <c r="M57" i="4"/>
  <c r="L57" i="4"/>
  <c r="FY40" i="4"/>
  <c r="M58" i="4"/>
  <c r="L58" i="4"/>
  <c r="FZ40" i="4"/>
  <c r="M59" i="4"/>
  <c r="FF40" i="4"/>
  <c r="K57" i="4"/>
  <c r="J57" i="4"/>
  <c r="FG40" i="4"/>
  <c r="K58" i="4"/>
  <c r="J58" i="4"/>
  <c r="FH40" i="4"/>
  <c r="K59" i="4"/>
  <c r="EN40" i="4"/>
  <c r="I57" i="4"/>
  <c r="H57" i="4"/>
  <c r="EO40" i="4"/>
  <c r="I58" i="4"/>
  <c r="H58" i="4"/>
  <c r="EP40" i="4"/>
  <c r="I59" i="4"/>
  <c r="DV40" i="4"/>
  <c r="G57" i="4"/>
  <c r="F57" i="4"/>
  <c r="DW40" i="4"/>
  <c r="G58" i="4"/>
  <c r="F58" i="4"/>
  <c r="DX40" i="4"/>
  <c r="G59" i="4"/>
  <c r="DD40" i="4"/>
  <c r="E57" i="4"/>
  <c r="D57" i="4"/>
  <c r="DE40" i="4"/>
  <c r="E58" i="4"/>
  <c r="D58" i="4"/>
  <c r="DF40" i="4"/>
  <c r="E59" i="4"/>
  <c r="D59" i="4"/>
  <c r="BY40" i="4"/>
  <c r="E54" i="4"/>
  <c r="D54" i="4"/>
  <c r="BW40" i="4"/>
  <c r="E52" i="4"/>
  <c r="D52" i="4"/>
  <c r="BX40" i="4"/>
  <c r="E53" i="4"/>
  <c r="D53" i="4"/>
  <c r="BT40" i="4"/>
  <c r="I48" i="4"/>
  <c r="H48" i="4"/>
  <c r="BU40" i="4"/>
  <c r="I49" i="4"/>
  <c r="H49" i="4"/>
  <c r="BV40" i="4"/>
  <c r="I50" i="4"/>
  <c r="BB40" i="4"/>
  <c r="G48" i="4"/>
  <c r="F48" i="4"/>
  <c r="BC40" i="4"/>
  <c r="G49" i="4"/>
  <c r="F49" i="4"/>
  <c r="BD40" i="4"/>
  <c r="G50" i="4"/>
  <c r="AJ40" i="4"/>
  <c r="E48" i="4"/>
  <c r="D48" i="4"/>
  <c r="AK40" i="4"/>
  <c r="E49" i="4"/>
  <c r="D49" i="4"/>
  <c r="AL40" i="4"/>
  <c r="E50" i="4"/>
  <c r="D50" i="4"/>
  <c r="R40" i="4"/>
  <c r="E43" i="4"/>
  <c r="D43" i="4"/>
  <c r="S40" i="4"/>
  <c r="E44" i="4"/>
  <c r="D44" i="4"/>
  <c r="T40" i="4"/>
  <c r="E45" i="4"/>
  <c r="D45" i="4"/>
  <c r="EY40" i="3"/>
  <c r="E63" i="3"/>
  <c r="D63" i="3"/>
  <c r="EX40" i="3"/>
  <c r="E62" i="3"/>
  <c r="D62" i="3"/>
  <c r="EW40" i="3"/>
  <c r="E61" i="3"/>
  <c r="D61" i="3"/>
  <c r="ET40" i="3"/>
  <c r="M57" i="3"/>
  <c r="L57" i="3"/>
  <c r="EU40" i="3"/>
  <c r="M58" i="3"/>
  <c r="L58" i="3"/>
  <c r="EV40" i="3"/>
  <c r="M59" i="3"/>
  <c r="EE40" i="3"/>
  <c r="K57" i="3"/>
  <c r="J57" i="3"/>
  <c r="EF40" i="3"/>
  <c r="K58" i="3"/>
  <c r="J58" i="3"/>
  <c r="EG40" i="3"/>
  <c r="K59" i="3"/>
  <c r="DP40" i="3"/>
  <c r="I57" i="3"/>
  <c r="H57" i="3"/>
  <c r="DQ40" i="3"/>
  <c r="I58" i="3"/>
  <c r="H58" i="3"/>
  <c r="DR40" i="3"/>
  <c r="I59" i="3"/>
  <c r="H59" i="3"/>
  <c r="DA40" i="3"/>
  <c r="G57" i="3"/>
  <c r="F57" i="3"/>
  <c r="DB40" i="3"/>
  <c r="G58" i="3"/>
  <c r="F58" i="3"/>
  <c r="DC40" i="3"/>
  <c r="G59" i="3"/>
  <c r="CL40" i="3"/>
  <c r="E57" i="3"/>
  <c r="D57" i="3"/>
  <c r="CM40" i="3"/>
  <c r="E58" i="3"/>
  <c r="D58" i="3"/>
  <c r="CN40" i="3"/>
  <c r="E59" i="3"/>
  <c r="D59" i="3"/>
  <c r="BW40" i="3"/>
  <c r="E52" i="3"/>
  <c r="BX40" i="3"/>
  <c r="E53" i="3"/>
  <c r="D53" i="3"/>
  <c r="BY40" i="3"/>
  <c r="E54" i="3"/>
  <c r="D54" i="3"/>
  <c r="AI40" i="3"/>
  <c r="T40" i="3"/>
  <c r="S40" i="3"/>
  <c r="E49" i="3"/>
  <c r="D49" i="3"/>
  <c r="D40" i="3"/>
  <c r="E44" i="3"/>
  <c r="D44" i="3"/>
  <c r="E40" i="3"/>
  <c r="AG40" i="3"/>
  <c r="C40" i="3"/>
  <c r="R40" i="3"/>
  <c r="AH40" i="3"/>
  <c r="BH40" i="3"/>
  <c r="I48" i="3"/>
  <c r="BI40" i="3"/>
  <c r="I49" i="3"/>
  <c r="H49" i="3"/>
  <c r="BJ40" i="3"/>
  <c r="I50" i="3"/>
  <c r="H50" i="3"/>
  <c r="AS40" i="3"/>
  <c r="AT40" i="3"/>
  <c r="G49" i="3"/>
  <c r="F49" i="3"/>
  <c r="AU40" i="3"/>
  <c r="G50" i="3"/>
  <c r="E48" i="3"/>
  <c r="D48" i="3"/>
  <c r="E50" i="3"/>
  <c r="D5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3"/>
  <c r="D43" i="3"/>
  <c r="E61" i="5"/>
  <c r="D61" i="5" s="1"/>
  <c r="E43" i="2"/>
  <c r="D43" i="2"/>
  <c r="E45" i="2"/>
  <c r="D45" i="2"/>
  <c r="D50" i="2"/>
  <c r="E55" i="1"/>
  <c r="D55" i="1"/>
  <c r="E62" i="1"/>
  <c r="D62" i="1"/>
  <c r="E44" i="2"/>
  <c r="D44" i="2"/>
  <c r="E53" i="2"/>
  <c r="D53" i="2"/>
  <c r="E45" i="3"/>
  <c r="D45" i="3"/>
  <c r="E54" i="1"/>
  <c r="D54" i="1"/>
  <c r="E63" i="1"/>
  <c r="D63" i="1"/>
  <c r="E64" i="1"/>
  <c r="D64" i="1"/>
  <c r="E62" i="2"/>
  <c r="D62" i="2"/>
  <c r="E63" i="2"/>
  <c r="D63" i="2"/>
  <c r="H48" i="3"/>
  <c r="H51" i="3"/>
  <c r="I51" i="3"/>
  <c r="G48" i="3"/>
  <c r="F48" i="3"/>
  <c r="E44" i="1"/>
  <c r="D44" i="1"/>
  <c r="D47" i="1"/>
  <c r="L59" i="4"/>
  <c r="L60" i="4"/>
  <c r="M60" i="4"/>
  <c r="K60" i="4"/>
  <c r="J59" i="4"/>
  <c r="J60" i="4"/>
  <c r="H59" i="4"/>
  <c r="H60" i="4"/>
  <c r="I60" i="4"/>
  <c r="F59" i="4"/>
  <c r="F60" i="4"/>
  <c r="G60" i="4"/>
  <c r="I51" i="4"/>
  <c r="H50" i="4"/>
  <c r="H51" i="4"/>
  <c r="G51" i="4"/>
  <c r="F50" i="4"/>
  <c r="F51" i="4"/>
  <c r="E64" i="4"/>
  <c r="D46" i="4"/>
  <c r="M60" i="3"/>
  <c r="L59" i="3"/>
  <c r="L60" i="3"/>
  <c r="K60" i="3"/>
  <c r="J59" i="3"/>
  <c r="J60" i="3"/>
  <c r="H60" i="3"/>
  <c r="I60" i="3"/>
  <c r="G60" i="3"/>
  <c r="F59" i="3"/>
  <c r="F60" i="3"/>
  <c r="D55" i="4"/>
  <c r="G51" i="3"/>
  <c r="F50" i="3"/>
  <c r="F51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D46" i="3"/>
  <c r="D60" i="4"/>
  <c r="E46" i="3"/>
  <c r="D60" i="3"/>
  <c r="E55" i="3"/>
  <c r="D52" i="3"/>
  <c r="D55" i="3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D52" i="1"/>
  <c r="E47" i="1"/>
  <c r="E62" i="5" l="1"/>
  <c r="F58" i="5"/>
  <c r="G58" i="5"/>
  <c r="K57" i="5"/>
  <c r="J57" i="5" s="1"/>
  <c r="E46" i="5"/>
  <c r="D46" i="5" s="1"/>
  <c r="K46" i="5"/>
  <c r="J46" i="5" s="1"/>
  <c r="E52" i="5"/>
  <c r="D52" i="5" s="1"/>
  <c r="M57" i="5"/>
  <c r="L57" i="5" s="1"/>
  <c r="E41" i="5"/>
  <c r="D41" i="5" s="1"/>
  <c r="I46" i="5"/>
  <c r="H46" i="5" s="1"/>
  <c r="K47" i="5"/>
  <c r="J47" i="5" s="1"/>
  <c r="E50" i="5"/>
  <c r="D50" i="5" s="1"/>
  <c r="I57" i="5"/>
  <c r="H57" i="5" s="1"/>
  <c r="H58" i="5" s="1"/>
  <c r="I47" i="5"/>
  <c r="H47" i="5" s="1"/>
  <c r="D62" i="5"/>
  <c r="E43" i="5"/>
  <c r="D43" i="5" s="1"/>
  <c r="G48" i="5"/>
  <c r="E56" i="5"/>
  <c r="D56" i="5" s="1"/>
  <c r="K56" i="5"/>
  <c r="J56" i="5" s="1"/>
  <c r="M56" i="5"/>
  <c r="L56" i="5" s="1"/>
  <c r="I58" i="5" l="1"/>
  <c r="M58" i="5"/>
  <c r="D58" i="5"/>
  <c r="E58" i="5"/>
  <c r="L58" i="5"/>
  <c r="J58" i="5"/>
  <c r="K58" i="5"/>
  <c r="H49" i="5"/>
  <c r="I49" i="5"/>
  <c r="J49" i="5"/>
  <c r="K49" i="5"/>
  <c r="E53" i="5"/>
  <c r="D53" i="5"/>
  <c r="D44" i="5"/>
  <c r="E44" i="5"/>
  <c r="D49" i="5"/>
  <c r="E49" i="5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<sst xmlns="http://schemas.openxmlformats.org/spreadsheetml/2006/main" count="2287" uniqueCount="1437">
  <si>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</si>
  <si>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</si>
  <si>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</si>
  <si>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</si>
  <si>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</si>
  <si>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</si>
  <si>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</si>
  <si>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</si>
  <si>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</si>
  <si>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</si>
  <si>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</si>
  <si>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</si>
  <si>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</si>
  <si>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</si>
  <si>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</si>
  <si>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</si>
  <si>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</si>
  <si>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</si>
  <si>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</si>
  <si>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</si>
  <si>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</si>
  <si>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</si>
  <si>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</si>
  <si>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</si>
  <si>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</si>
  <si>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</si>
  <si>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</si>
  <si>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</si>
  <si>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</si>
  <si>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</si>
  <si>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</si>
  <si>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</si>
  <si>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</si>
  <si>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</si>
  <si>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</si>
  <si>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</si>
  <si>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</si>
  <si>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</si>
  <si>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</si>
  <si>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</si>
  <si>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</si>
  <si>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</si>
  <si>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</si>
  <si>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</si>
  <si>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</si>
  <si>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</si>
  <si>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</si>
  <si>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</si>
  <si>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</si>
  <si>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</si>
  <si>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</si>
  <si>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</si>
  <si>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</si>
  <si>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</si>
  <si>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</si>
  <si>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</si>
  <si>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</si>
  <si>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</si>
  <si>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</si>
  <si>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</si>
  <si>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</si>
  <si>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</si>
  <si>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</si>
  <si>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</si>
  <si>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</si>
  <si>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</si>
  <si>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</si>
  <si>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</si>
  <si>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</si>
  <si>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</si>
  <si>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</si>
  <si>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</si>
  <si>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</si>
  <si>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</si>
  <si>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</si>
  <si>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</si>
  <si>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</si>
  <si>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</si>
  <si>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</si>
  <si>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</si>
  <si>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</si>
  <si>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</si>
  <si>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</si>
  <si>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</si>
  <si>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</si>
  <si>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</si>
  <si>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</si>
  <si>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</si>
  <si>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</si>
  <si>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</si>
  <si>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</si>
  <si>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</si>
  <si>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</si>
  <si>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</si>
  <si>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</si>
  <si>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</si>
  <si>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</si>
  <si>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</si>
  <si>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</si>
  <si>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</si>
  <si>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</si>
  <si>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</si>
  <si>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</si>
  <si>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</si>
  <si>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</si>
  <si>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</si>
  <si>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</si>
  <si>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</si>
  <si>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</si>
  <si>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</si>
  <si>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</si>
  <si>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</si>
  <si>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</si>
  <si>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</si>
  <si>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</si>
  <si>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</si>
  <si>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</si>
  <si>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</si>
  <si>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</si>
  <si>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</si>
  <si>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</si>
  <si>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</si>
  <si>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</si>
  <si>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</si>
  <si>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</si>
  <si>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</si>
  <si>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</si>
  <si>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</si>
  <si>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</si>
  <si>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</si>
  <si>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</si>
  <si>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</si>
  <si>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</si>
  <si>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</si>
  <si>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</si>
  <si>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</si>
  <si>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</si>
  <si>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</si>
  <si>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</si>
  <si>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</si>
  <si>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</si>
  <si>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</si>
  <si>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</si>
  <si>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</si>
  <si>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</si>
  <si>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</si>
  <si>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</si>
  <si>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</si>
  <si>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</si>
  <si>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</si>
  <si>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</si>
  <si>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</si>
  <si>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</si>
  <si>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</si>
  <si>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</si>
  <si>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</si>
  <si>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</si>
  <si>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</si>
  <si>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</si>
  <si>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</si>
  <si>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</si>
  <si>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</si>
  <si>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</si>
  <si>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</si>
  <si>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</si>
  <si>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</si>
  <si>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</si>
  <si>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</si>
  <si>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</si>
  <si>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</si>
  <si>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</si>
  <si>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</si>
  <si>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</si>
  <si>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</si>
  <si>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</si>
  <si>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</si>
  <si>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</si>
  <si>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</si>
  <si>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</si>
  <si>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</si>
  <si>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</si>
  <si>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</si>
  <si>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</si>
  <si>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</si>
  <si>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</si>
  <si>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</si>
  <si>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</si>
  <si>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</si>
  <si>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</si>
  <si>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</si>
  <si>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</si>
  <si>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</si>
  <si>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</si>
  <si>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</si>
  <si>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</si>
  <si>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</si>
  <si>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</si>
  <si>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</si>
  <si>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</si>
  <si>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</si>
  <si>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</si>
  <si>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</si>
  <si>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</si>
  <si>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</si>
  <si>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</si>
  <si>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</si>
  <si>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</si>
  <si>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</si>
  <si>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</si>
  <si>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</si>
  <si>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</si>
  <si>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</si>
  <si>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</si>
  <si>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</si>
  <si>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</si>
  <si>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</si>
  <si>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</si>
  <si>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</si>
  <si>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</si>
  <si>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</si>
  <si>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</si>
  <si>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</si>
  <si>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</si>
  <si>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</si>
  <si>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</si>
  <si>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</si>
  <si>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</si>
  <si>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</si>
  <si>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</si>
  <si>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</si>
  <si>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</si>
  <si>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</si>
  <si>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</si>
  <si>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</si>
  <si>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</si>
  <si>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</si>
  <si>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</si>
  <si>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</si>
  <si>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</si>
  <si>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</si>
  <si>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</si>
  <si>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</si>
  <si>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</si>
  <si>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</si>
  <si>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</si>
  <si>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</si>
  <si>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</si>
  <si>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</si>
  <si>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</si>
  <si>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</si>
  <si>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</si>
  <si>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</si>
  <si>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</si>
  <si>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</si>
  <si>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</si>
  <si>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</si>
  <si>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</si>
  <si>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</si>
  <si>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</si>
  <si>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</si>
  <si>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</si>
  <si>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</si>
  <si>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</si>
  <si>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</si>
  <si>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</si>
  <si>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</si>
  <si>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</si>
  <si>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</si>
  <si>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</si>
  <si>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</si>
  <si>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</si>
  <si>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</si>
  <si>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</si>
  <si>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</si>
  <si>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</si>
  <si>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</si>
  <si>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</si>
  <si>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</si>
  <si>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</si>
  <si>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</si>
  <si>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</si>
  <si>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</si>
  <si>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</si>
  <si>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</si>
  <si>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</si>
  <si>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</si>
  <si>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</si>
  <si>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</si>
  <si>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</si>
  <si>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</si>
  <si>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</si>
  <si>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</si>
  <si>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</si>
  <si>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</si>
  <si>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</si>
  <si>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</si>
  <si>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</si>
  <si>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</si>
  <si>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</si>
  <si>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</si>
  <si>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</si>
  <si>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</si>
  <si>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</si>
  <si>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</si>
  <si>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</si>
  <si>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</si>
  <si>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</si>
  <si>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</si>
  <si>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</si>
  <si>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</si>
  <si>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</si>
  <si>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</si>
  <si>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</si>
  <si>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</si>
  <si>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</si>
  <si>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</si>
  <si>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</si>
  <si>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</si>
  <si>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</si>
  <si>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</si>
  <si>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</si>
  <si>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</si>
  <si>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</si>
  <si>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</si>
  <si>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</si>
  <si>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</si>
  <si>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</si>
  <si>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</si>
  <si>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</si>
  <si>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</si>
  <si>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</si>
  <si>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</si>
  <si>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</si>
  <si>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</si>
  <si>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</si>
  <si>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</si>
  <si>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</si>
  <si>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</si>
  <si>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</si>
  <si>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</si>
  <si>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</si>
  <si>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</si>
  <si>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</si>
  <si>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</si>
  <si>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</si>
  <si>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</si>
  <si>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</si>
  <si>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</si>
  <si>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</si>
  <si>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</si>
  <si>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</si>
  <si>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</si>
  <si>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</si>
  <si>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</si>
  <si>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</si>
  <si>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</si>
  <si>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</si>
  <si>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</si>
  <si>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</si>
  <si>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</si>
  <si>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</si>
  <si>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</si>
  <si>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</si>
  <si>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</si>
  <si>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</si>
  <si>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</si>
  <si>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</si>
  <si>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</si>
  <si>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</si>
  <si>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</si>
  <si>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</si>
  <si>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</si>
  <si>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</si>
  <si>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</si>
  <si>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</si>
  <si>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</si>
  <si>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</si>
  <si>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</si>
  <si>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</si>
  <si>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</si>
  <si>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</si>
  <si>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</si>
  <si>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</si>
  <si>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</si>
  <si>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</si>
  <si>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</si>
  <si>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</si>
  <si>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</si>
  <si>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</si>
  <si>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</si>
  <si>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</si>
  <si>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</si>
  <si>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</si>
  <si>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</si>
  <si>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</si>
  <si>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</si>
  <si>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</si>
  <si>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</si>
  <si>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</si>
  <si>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</si>
  <si>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</si>
  <si>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</si>
  <si>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</si>
  <si>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</si>
  <si>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</si>
  <si>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</si>
  <si>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</si>
  <si>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</si>
  <si>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</si>
  <si>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</si>
  <si>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</si>
  <si>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</si>
  <si>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</si>
  <si>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</si>
  <si>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</si>
  <si>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</si>
  <si>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</si>
  <si>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</si>
  <si>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</si>
  <si>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</si>
  <si>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</si>
  <si>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</si>
  <si>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</si>
  <si>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</si>
  <si>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</si>
  <si>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</si>
  <si>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</si>
  <si>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</si>
  <si>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</si>
  <si>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</si>
  <si>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</si>
  <si>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</si>
  <si>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</si>
  <si>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</si>
  <si>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</si>
  <si>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</si>
  <si>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</si>
  <si>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</si>
  <si>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</si>
  <si>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</si>
  <si>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</si>
  <si>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</si>
  <si>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</si>
  <si>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</si>
  <si>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</si>
  <si>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</si>
  <si>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</si>
  <si>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</si>
  <si>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</si>
  <si>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</si>
  <si>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</si>
  <si>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</si>
  <si>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</si>
  <si>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</si>
  <si>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</si>
  <si>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</si>
  <si>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</si>
  <si>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</si>
  <si>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</si>
  <si>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</si>
  <si>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</si>
  <si>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</si>
  <si>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</si>
  <si>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</si>
  <si>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</si>
  <si>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</si>
  <si>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</si>
  <si>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</si>
  <si>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</si>
  <si>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</si>
  <si>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</si>
  <si>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</si>
  <si>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</si>
  <si>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</si>
  <si>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</si>
  <si>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</si>
  <si>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</si>
  <si>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</si>
  <si>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</si>
  <si>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</si>
  <si>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</si>
  <si>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</si>
  <si>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</si>
  <si>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</si>
  <si>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</si>
  <si>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</si>
  <si>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</si>
  <si>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</si>
  <si>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</si>
  <si>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</si>
  <si>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</si>
  <si>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</si>
  <si>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</si>
  <si>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</si>
  <si>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</si>
  <si>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</si>
  <si>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</si>
  <si>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</si>
  <si>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</si>
  <si>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</si>
  <si>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</si>
  <si>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</si>
  <si>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</si>
  <si>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</si>
  <si>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</si>
  <si>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</si>
  <si>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</si>
  <si>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</si>
  <si>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</si>
  <si>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</si>
  <si>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</si>
  <si>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</si>
  <si>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</si>
  <si>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</si>
  <si>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</si>
  <si>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</si>
  <si>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</si>
  <si>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</si>
  <si>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</si>
  <si>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</si>
  <si>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</si>
  <si>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</si>
  <si>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</si>
  <si>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</si>
  <si>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</si>
  <si>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</si>
  <si>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</si>
  <si>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</si>
  <si>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</si>
  <si>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</si>
  <si>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</si>
  <si>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</si>
  <si>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</si>
  <si>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</si>
  <si>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</si>
  <si>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</si>
  <si>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</si>
  <si>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</si>
  <si>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</si>
  <si>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</si>
  <si>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</si>
  <si>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</si>
  <si>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</si>
  <si>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</si>
  <si>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</si>
  <si>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</si>
  <si>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</si>
  <si>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</si>
  <si>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</si>
  <si>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</si>
  <si>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</si>
  <si>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</si>
  <si>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</si>
  <si>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</si>
  <si>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</si>
  <si>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</si>
  <si>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</si>
  <si>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</si>
  <si>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</si>
  <si>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</si>
  <si>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</si>
  <si>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</si>
  <si>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</si>
  <si>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</si>
  <si>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</si>
  <si>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</si>
  <si>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</si>
  <si>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</si>
  <si>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</si>
  <si>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</si>
  <si>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</si>
  <si>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</si>
  <si>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</si>
  <si>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</si>
  <si>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</si>
  <si>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</si>
  <si>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</si>
  <si>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</si>
  <si>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</si>
  <si>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</si>
  <si>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</si>
  <si>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</si>
  <si>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</si>
  <si>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</si>
  <si>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</si>
  <si>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</si>
  <si>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</si>
  <si>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</si>
  <si>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</si>
  <si>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</si>
  <si>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</si>
  <si>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</si>
  <si>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</si>
  <si>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</si>
  <si>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</si>
  <si>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</si>
  <si>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</si>
  <si>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</si>
  <si>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</si>
  <si>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</si>
  <si>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</si>
  <si>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</si>
  <si>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</si>
  <si>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</si>
  <si>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</si>
  <si>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</si>
  <si>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</si>
  <si>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</si>
  <si>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</si>
  <si>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</si>
  <si>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</si>
  <si>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</si>
  <si>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</si>
  <si>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</si>
  <si>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</si>
  <si>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</si>
  <si>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</si>
  <si>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</si>
  <si>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</si>
  <si>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</si>
  <si>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</si>
  <si>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</si>
  <si>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</si>
  <si>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</si>
  <si>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</si>
  <si>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</si>
  <si>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</si>
  <si>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</si>
  <si>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</si>
  <si>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</si>
  <si>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</si>
  <si>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</si>
  <si>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</si>
  <si>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</si>
  <si>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</si>
  <si>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</si>
  <si>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</si>
  <si>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</si>
  <si>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</si>
  <si>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</si>
  <si>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</si>
  <si>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</si>
  <si>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</si>
  <si>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</si>
  <si>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</si>
  <si>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</si>
  <si>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</si>
  <si>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</si>
  <si>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</si>
  <si>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</si>
  <si>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</si>
  <si>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</si>
  <si>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</si>
  <si>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</si>
  <si>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</si>
  <si>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</si>
  <si>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</si>
  <si>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</si>
  <si>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</si>
  <si>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</si>
  <si>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</si>
  <si>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</si>
  <si>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</si>
  <si>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</si>
  <si>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</si>
  <si>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</si>
  <si>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</si>
  <si>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</si>
  <si>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</si>
  <si>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</si>
  <si>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</si>
  <si>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</si>
  <si>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</si>
  <si>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</si>
  <si>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</si>
  <si>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</si>
  <si>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</si>
  <si>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</si>
  <si>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</si>
  <si>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</si>
  <si>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</si>
  <si>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</si>
  <si>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</si>
  <si>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</si>
  <si>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</si>
  <si>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</si>
  <si>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</si>
  <si>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</si>
  <si>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</si>
  <si>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</si>
  <si>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</si>
  <si>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</si>
  <si>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</si>
  <si>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</si>
  <si>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</si>
  <si>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</si>
  <si>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</si>
  <si>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</si>
  <si>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</si>
  <si>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</si>
  <si>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</si>
  <si>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</si>
  <si>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</si>
  <si>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</si>
  <si>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</si>
  <si>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</si>
  <si>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</si>
  <si>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</si>
  <si>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</si>
  <si>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</si>
  <si>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</si>
  <si>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</si>
  <si>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</si>
  <si>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</si>
  <si>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</si>
  <si>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</si>
  <si>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</si>
  <si>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</si>
  <si>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</si>
  <si>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</si>
  <si>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</si>
  <si>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</si>
  <si>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</si>
  <si>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</si>
  <si>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</si>
  <si>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</si>
  <si>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</si>
  <si>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</si>
  <si>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</si>
  <si>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</si>
  <si>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</si>
  <si>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</si>
  <si>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</si>
  <si>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</si>
  <si>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</si>
  <si>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</si>
  <si>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</si>
  <si>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</si>
  <si>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</si>
  <si>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</si>
  <si>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</si>
  <si>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</si>
  <si>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</si>
  <si>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</si>
  <si>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</si>
  <si>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</si>
  <si>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</si>
  <si>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</si>
  <si>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</si>
  <si>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</si>
  <si>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</si>
  <si>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</si>
  <si>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</si>
  <si>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</si>
  <si>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</si>
  <si>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</si>
  <si>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</si>
  <si>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</si>
  <si>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</si>
  <si>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</si>
  <si>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</si>
  <si>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</si>
  <si>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</si>
  <si>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</si>
  <si>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</si>
  <si>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</si>
  <si>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</si>
  <si>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</si>
  <si>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</si>
  <si>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</si>
  <si>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</si>
  <si>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</si>
  <si>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</si>
  <si>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</si>
  <si>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</si>
  <si>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</si>
  <si>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</si>
  <si>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</si>
  <si>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</si>
  <si>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</si>
  <si>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</si>
  <si>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</si>
  <si>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</si>
  <si>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</si>
  <si>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</si>
  <si>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</si>
  <si>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</si>
  <si>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</si>
  <si>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</si>
  <si>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</si>
  <si>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</si>
  <si>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</si>
  <si>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</si>
  <si>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</si>
  <si>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</si>
  <si>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</si>
  <si>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</si>
  <si>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</si>
  <si>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</si>
  <si>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</si>
  <si>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</si>
  <si>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</si>
  <si>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</si>
  <si>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</si>
  <si>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</si>
  <si>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</si>
  <si>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</si>
  <si>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</si>
  <si>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</si>
  <si>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</si>
  <si>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</si>
  <si>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</si>
  <si>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</si>
  <si>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</si>
  <si>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</si>
  <si>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</si>
  <si>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</si>
  <si>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</si>
  <si>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</si>
  <si>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</si>
  <si>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</si>
  <si>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</si>
  <si>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</si>
  <si>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</si>
  <si>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</si>
  <si>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</si>
  <si>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</si>
  <si>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</si>
  <si>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</si>
  <si>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</si>
  <si>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</si>
  <si>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</si>
  <si>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</si>
  <si>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</si>
  <si>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</si>
  <si>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</si>
  <si>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</si>
  <si>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</si>
  <si>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</si>
  <si>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</si>
  <si>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</si>
  <si>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</si>
  <si>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</si>
  <si>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</si>
  <si>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</si>
  <si>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</si>
  <si>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</si>
  <si>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</si>
  <si>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</si>
  <si>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</si>
  <si>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</si>
  <si>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</si>
  <si>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</si>
  <si>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</si>
  <si>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</si>
  <si>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</si>
  <si>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</si>
  <si>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</si>
  <si>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</si>
  <si>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</si>
  <si>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</si>
  <si>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</si>
  <si>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</si>
  <si>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</si>
  <si>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</si>
  <si>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</si>
  <si>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</si>
  <si>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</si>
  <si>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</si>
  <si>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</si>
  <si>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</si>
  <si>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</si>
  <si>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</si>
  <si>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</si>
  <si>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</si>
  <si>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</si>
  <si>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</si>
  <si>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</si>
  <si>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</si>
  <si>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</si>
  <si>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</si>
  <si>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</si>
  <si>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</si>
  <si>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</si>
  <si>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</si>
  <si>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</si>
  <si>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</si>
  <si>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</si>
  <si>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</si>
  <si>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</si>
  <si>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</si>
  <si>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</si>
  <si>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</si>
  <si>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</si>
  <si>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</si>
  <si>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</si>
  <si>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</si>
  <si>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</si>
  <si>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</si>
  <si>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</si>
  <si>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</si>
  <si>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</si>
  <si>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</si>
  <si>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</si>
  <si>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</si>
  <si>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</si>
  <si>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</si>
  <si>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</si>
  <si>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</si>
  <si>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</si>
  <si>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</si>
  <si>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</si>
  <si>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</si>
  <si>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</si>
  <si>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</si>
  <si>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</si>
  <si>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</si>
  <si>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</si>
  <si>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</si>
  <si>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</si>
  <si>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</si>
  <si>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</si>
  <si>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</si>
  <si>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</si>
  <si>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</si>
  <si>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</si>
  <si>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</si>
  <si>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</si>
  <si>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</si>
  <si>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</si>
  <si>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</si>
  <si>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</si>
  <si>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</si>
  <si>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</si>
  <si>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</si>
  <si>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</si>
  <si>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</si>
  <si>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</si>
  <si>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</si>
  <si>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</si>
  <si>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</si>
  <si>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</si>
  <si>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</si>
  <si>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</si>
  <si>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</si>
  <si>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</si>
  <si>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</si>
  <si>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</si>
  <si>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</si>
  <si>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</si>
  <si>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</si>
  <si>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</si>
  <si>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</si>
  <si>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</si>
  <si>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</si>
  <si>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</si>
  <si>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</si>
  <si>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</si>
  <si>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</si>
  <si>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</si>
  <si>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</si>
  <si>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</si>
  <si>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</si>
  <si>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</si>
  <si>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</si>
  <si>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</si>
  <si>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</si>
  <si>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</si>
  <si>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</si>
  <si>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</si>
  <si>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</si>
  <si>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</si>
  <si>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</si>
  <si>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</si>
  <si>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</si>
  <si>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</si>
  <si>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</si>
  <si>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</si>
  <si>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</si>
  <si>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</si>
  <si>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</si>
  <si>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</si>
  <si>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</si>
  <si>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</si>
  <si>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</si>
  <si>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</si>
  <si>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</si>
  <si>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</si>
  <si>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</si>
  <si>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</si>
  <si>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</si>
  <si>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</si>
  <si>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</si>
  <si>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</si>
  <si>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</si>
  <si>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</si>
  <si>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</si>
  <si>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</si>
  <si>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</si>
  <si>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</si>
  <si>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</si>
  <si>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</si>
  <si>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</si>
  <si>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</si>
  <si>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</si>
  <si>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</si>
  <si>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</si>
  <si>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</si>
  <si>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</si>
  <si>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</si>
  <si>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</si>
  <si>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</si>
  <si>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</si>
  <si>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</si>
  <si>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</si>
  <si>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</si>
  <si>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</si>
  <si>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</si>
  <si>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</si>
  <si>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</si>
  <si>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</si>
  <si>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</si>
  <si>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</si>
  <si>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</si>
  <si>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</si>
  <si>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</si>
  <si>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</si>
  <si>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</si>
  <si>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</si>
  <si>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</si>
  <si>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</si>
  <si>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</si>
  <si>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</si>
  <si>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</si>
  <si>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</si>
  <si>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</si>
  <si>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</si>
  <si>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</si>
  <si>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</si>
  <si>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</si>
  <si>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</si>
  <si>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</si>
  <si>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</si>
  <si>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</si>
  <si>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</si>
  <si>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</si>
  <si>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</si>
  <si>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</si>
  <si>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</si>
  <si>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</si>
  <si>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</si>
  <si>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</si>
  <si>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</si>
  <si>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</si>
  <si>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</si>
  <si>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</si>
  <si>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</si>
  <si>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</si>
  <si>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</si>
  <si>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</si>
  <si>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</si>
  <si>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</si>
  <si>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</si>
  <si>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</si>
  <si>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</si>
  <si>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</si>
  <si>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</si>
  <si>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</si>
  <si>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</si>
  <si>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</si>
  <si>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</si>
  <si>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</si>
  <si>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</si>
  <si>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</si>
  <si>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</si>
  <si>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</si>
  <si>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</si>
  <si>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</si>
  <si>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</si>
  <si>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</si>
  <si>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</si>
  <si>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</si>
  <si>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</si>
  <si>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</si>
  <si>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</si>
  <si>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</si>
  <si>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</si>
  <si>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</si>
  <si>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</si>
  <si>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</si>
  <si>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</si>
  <si>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</si>
  <si>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</si>
  <si>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</si>
  <si>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</si>
  <si>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</si>
  <si>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</si>
  <si>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</si>
  <si>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</si>
  <si>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</si>
  <si>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</si>
  <si>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</si>
  <si>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</si>
  <si>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</si>
  <si>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</si>
  <si>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</si>
  <si>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</si>
  <si>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</si>
  <si>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</si>
  <si>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</si>
  <si>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</si>
  <si>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</si>
  <si>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</si>
  <si>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</si>
  <si>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</si>
  <si>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</si>
  <si>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</si>
  <si>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</si>
  <si>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</si>
  <si>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</si>
  <si>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</si>
  <si>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</si>
  <si>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</si>
  <si>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</si>
  <si>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</si>
  <si>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</si>
  <si>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</si>
  <si>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</si>
  <si>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</si>
  <si>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</si>
  <si>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</si>
  <si>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</si>
  <si>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</si>
  <si>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</si>
  <si>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</si>
  <si>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</si>
  <si>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</si>
  <si>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</si>
  <si>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</si>
  <si>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</si>
  <si>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</si>
  <si>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</si>
  <si>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</si>
  <si>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</si>
  <si>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</si>
  <si>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</si>
  <si>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</si>
  <si>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</si>
  <si>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</si>
  <si>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</si>
  <si>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</si>
  <si>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</si>
  <si>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</si>
  <si>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</si>
  <si>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</si>
  <si>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</si>
  <si>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</si>
  <si>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</si>
  <si>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</si>
  <si>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</si>
  <si>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</si>
  <si>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</si>
  <si>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</si>
  <si>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</si>
  <si>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</si>
  <si>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</si>
  <si>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</si>
  <si>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</si>
  <si>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</si>
  <si>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</si>
  <si>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</si>
  <si>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</si>
  <si>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</si>
  <si>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</si>
  <si>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</si>
  <si>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</si>
  <si>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</si>
  <si>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</si>
  <si>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</si>
  <si>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</si>
  <si>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</si>
  <si>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</si>
  <si>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</si>
  <si>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</si>
  <si>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</si>
  <si>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</si>
  <si>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</si>
  <si>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</si>
  <si>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</si>
  <si>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</si>
  <si>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</si>
  <si>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</si>
  <si>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</si>
  <si>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</si>
  <si>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</si>
  <si>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</si>
  <si>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</si>
  <si>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</si>
  <si>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</si>
  <si>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</si>
  <si>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</si>
  <si>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</si>
  <si>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</si>
  <si>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</si>
  <si>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</si>
  <si>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</si>
  <si>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</si>
  <si>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</si>
  <si>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</si>
  <si>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</si>
  <si>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</si>
  <si>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</si>
  <si>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</si>
  <si>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</si>
  <si>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</si>
  <si>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</si>
  <si>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</si>
  <si>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</si>
  <si>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</si>
  <si>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</si>
  <si>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</si>
  <si>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</si>
  <si>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</si>
  <si>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</si>
  <si>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</si>
  <si>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</si>
  <si>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</si>
  <si>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</si>
  <si>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</si>
  <si>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</si>
  <si>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</si>
  <si>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</si>
  <si>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</si>
  <si>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</si>
  <si>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</si>
  <si>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</si>
  <si>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</si>
  <si>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</si>
  <si>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</si>
  <si>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</si>
  <si>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</si>
  <si>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</si>
  <si>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</si>
  <si>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</si>
  <si>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</si>
  <si>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</si>
  <si>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</si>
  <si>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</si>
  <si>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</si>
  <si>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</si>
  <si>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</si>
  <si>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</si>
  <si>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</si>
  <si>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</si>
  <si>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</si>
  <si>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</si>
  <si>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</si>
  <si>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</si>
  <si>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</si>
  <si>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</si>
  <si>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</si>
  <si>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</si>
  <si>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</si>
  <si>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</si>
  <si>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</si>
  <si>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</si>
  <si>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</si>
  <si>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</si>
  <si>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</si>
  <si>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</si>
  <si>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</si>
  <si>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</si>
  <si>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</si>
  <si>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</si>
  <si>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</si>
  <si>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</si>
  <si>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</si>
  <si>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</si>
  <si>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</si>
  <si>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</si>
  <si>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</si>
  <si>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</si>
  <si>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</si>
  <si>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</si>
  <si>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</si>
  <si>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</si>
  <si>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</si>
  <si>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</si>
  <si>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</si>
  <si>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</si>
  <si>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</si>
  <si>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</si>
  <si>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</si>
  <si>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</si>
  <si>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</si>
  <si>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</si>
  <si>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</si>
  <si>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</si>
  <si>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</si>
  <si>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</si>
  <si>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</si>
  <si>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</si>
  <si>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</si>
  <si>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</si>
  <si>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</si>
  <si>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</si>
  <si>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</si>
  <si>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</si>
  <si>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</si>
  <si>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</si>
  <si>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</si>
  <si>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</si>
  <si>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</si>
  <si>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</si>
  <si>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</si>
  <si>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</si>
  <si>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</si>
  <si>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</si>
  <si>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</si>
  <si>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</si>
  <si>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</si>
  <si>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</si>
  <si>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</si>
  <si>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</si>
  <si>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</si>
  <si>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</si>
  <si>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</si>
  <si>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</si>
  <si>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</si>
  <si>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</si>
  <si>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</si>
  <si>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</si>
  <si>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</si>
  <si>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</si>
  <si>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</si>
  <si>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</si>
  <si>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</si>
  <si>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</si>
  <si>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</si>
  <si>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</si>
  <si>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</si>
  <si>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</si>
  <si>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</si>
  <si>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</si>
  <si>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</si>
  <si>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</si>
  <si>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</si>
  <si>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</si>
  <si>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</si>
  <si>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</si>
  <si>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</si>
  <si>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</si>
  <si>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</si>
  <si>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</si>
  <si>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</si>
  <si>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</si>
  <si>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</si>
  <si>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</si>
  <si>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</si>
  <si>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</si>
  <si>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</si>
  <si>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</si>
  <si>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</si>
  <si>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</si>
  <si>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</si>
  <si>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</si>
  <si>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</si>
  <si>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</si>
  <si>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</si>
  <si>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</si>
  <si>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</si>
  <si>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</si>
  <si>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</si>
  <si>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</si>
  <si>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</si>
  <si>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</si>
  <si>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</si>
  <si>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</si>
  <si>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</si>
  <si>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</si>
  <si>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</si>
  <si>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</si>
  <si>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</si>
  <si>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</si>
  <si>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</si>
  <si>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</si>
  <si>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</si>
  <si>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</si>
  <si>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</si>
  <si>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</si>
  <si>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</si>
  <si>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</si>
  <si>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</si>
  <si>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</si>
  <si>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</si>
  <si>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</si>
  <si>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</si>
  <si>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</si>
  <si>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</si>
  <si>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</si>
  <si>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</si>
  <si>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</si>
  <si>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</si>
  <si>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</si>
  <si>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</si>
  <si>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</si>
  <si>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</si>
  <si>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</si>
  <si>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</si>
  <si>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</si>
  <si>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</si>
  <si>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</si>
  <si>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Гелдығали Алинұр</t>
  </si>
  <si>
    <t>Берікбол Айтым</t>
  </si>
  <si>
    <t>Нұрланұла Мустафа</t>
  </si>
  <si>
    <t xml:space="preserve">Аман Жарқын </t>
  </si>
  <si>
    <t>Адепов Алихан</t>
  </si>
  <si>
    <t>Азамат Султан</t>
  </si>
  <si>
    <t>Куанова Марьям</t>
  </si>
  <si>
    <t>Ибрайым Исмайил</t>
  </si>
  <si>
    <t>Базарбай Аяжан</t>
  </si>
  <si>
    <t>Есенбет Нұрислам</t>
  </si>
  <si>
    <t>Естай Ақниет</t>
  </si>
  <si>
    <t>Таңрыберген Аңсаған</t>
  </si>
  <si>
    <t>Қуанышұлы Ыждағат</t>
  </si>
  <si>
    <t>Джайлибек Адия</t>
  </si>
  <si>
    <t>Ахмед Амина</t>
  </si>
  <si>
    <t>Әзірбаева София</t>
  </si>
  <si>
    <t>Алтынбекова Раяна</t>
  </si>
  <si>
    <t>Дұйсенбай аружан</t>
  </si>
  <si>
    <t>Мурат Асель</t>
  </si>
  <si>
    <t>Ростова Мария</t>
  </si>
  <si>
    <t>Аманбай Амина</t>
  </si>
  <si>
    <t>Өмірберді Жарқынбек</t>
  </si>
  <si>
    <t>Балышбек Ұлпан</t>
  </si>
  <si>
    <t>2023-2024</t>
  </si>
  <si>
    <t>Группа: Звездочки    Период:  промежуточный   Сроки проведения: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</si>
</sst>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1" t="s">
        <v>788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1403</v>
      </c>
      <c r="DN2" s="8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20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89" t="s">
        <v>326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1"/>
    </row>
    <row r="5" spans="1:119" ht="15.6" customHeight="1" x14ac:dyDescent="0.25">
      <c r="A5" s="138"/>
      <c r="B5" s="138"/>
      <c r="C5" s="121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8" t="s">
        <v>322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5" t="s">
        <v>323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7"/>
      <c r="BH5" s="102" t="s">
        <v>32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6" t="s">
        <v>43</v>
      </c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98" t="s">
        <v>327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</row>
    <row r="6" spans="1:119" ht="15" customHeight="1" x14ac:dyDescent="0.25">
      <c r="A6" s="138"/>
      <c r="B6" s="138"/>
      <c r="C6" s="113" t="s">
        <v>794</v>
      </c>
      <c r="D6" s="114"/>
      <c r="E6" s="114"/>
      <c r="F6" s="114"/>
      <c r="G6" s="114"/>
      <c r="H6" s="114"/>
      <c r="I6" s="114"/>
      <c r="J6" s="114"/>
      <c r="K6" s="114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3" t="s">
        <v>794</v>
      </c>
      <c r="Y6" s="103"/>
      <c r="Z6" s="103"/>
      <c r="AA6" s="103"/>
      <c r="AB6" s="103"/>
      <c r="AC6" s="103"/>
      <c r="AD6" s="103"/>
      <c r="AE6" s="103"/>
      <c r="AF6" s="103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3" t="s">
        <v>794</v>
      </c>
      <c r="AT6" s="103"/>
      <c r="AU6" s="103"/>
      <c r="AV6" s="103"/>
      <c r="AW6" s="103"/>
      <c r="AX6" s="103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3" t="s">
        <v>794</v>
      </c>
      <c r="BI6" s="103"/>
      <c r="BJ6" s="103"/>
      <c r="BK6" s="103"/>
      <c r="BL6" s="103"/>
      <c r="BM6" s="103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3" t="s">
        <v>794</v>
      </c>
      <c r="BX6" s="103"/>
      <c r="BY6" s="103"/>
      <c r="BZ6" s="103"/>
      <c r="CA6" s="103"/>
      <c r="CB6" s="103"/>
      <c r="CC6" s="101" t="s">
        <v>811</v>
      </c>
      <c r="CD6" s="101"/>
      <c r="CE6" s="101"/>
      <c r="CF6" s="101"/>
      <c r="CG6" s="101"/>
      <c r="CH6" s="101"/>
      <c r="CI6" s="92" t="s">
        <v>794</v>
      </c>
      <c r="CJ6" s="93"/>
      <c r="CK6" s="93"/>
      <c r="CL6" s="93"/>
      <c r="CM6" s="93"/>
      <c r="CN6" s="93"/>
      <c r="CO6" s="93"/>
      <c r="CP6" s="93"/>
      <c r="CQ6" s="93"/>
      <c r="CR6" s="114" t="s">
        <v>811</v>
      </c>
      <c r="CS6" s="114"/>
      <c r="CT6" s="114"/>
      <c r="CU6" s="114"/>
      <c r="CV6" s="114"/>
      <c r="CW6" s="114"/>
      <c r="CX6" s="114"/>
      <c r="CY6" s="114"/>
      <c r="CZ6" s="115"/>
      <c r="DA6" s="92" t="s">
        <v>794</v>
      </c>
      <c r="DB6" s="93"/>
      <c r="DC6" s="93"/>
      <c r="DD6" s="93"/>
      <c r="DE6" s="93"/>
      <c r="DF6" s="94"/>
      <c r="DG6" s="95" t="s">
        <v>811</v>
      </c>
      <c r="DH6" s="96"/>
      <c r="DI6" s="96"/>
      <c r="DJ6" s="96"/>
      <c r="DK6" s="96"/>
      <c r="DL6" s="96"/>
      <c r="DM6" s="96"/>
      <c r="DN6" s="96"/>
      <c r="DO6" s="97"/>
    </row>
    <row r="7" spans="1:119" ht="10.15" hidden="1" customHeight="1" x14ac:dyDescent="0.25">
      <c r="A7" s="138"/>
      <c r="B7" s="13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8"/>
      <c r="B8" s="13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8"/>
      <c r="B9" s="13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8"/>
      <c r="B10" s="13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8"/>
      <c r="B11" s="13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8"/>
      <c r="B12" s="138"/>
      <c r="C12" s="123" t="s">
        <v>13</v>
      </c>
      <c r="D12" s="87" t="s">
        <v>2</v>
      </c>
      <c r="E12" s="87" t="s">
        <v>3</v>
      </c>
      <c r="F12" s="87" t="s">
        <v>17</v>
      </c>
      <c r="G12" s="87" t="s">
        <v>4</v>
      </c>
      <c r="H12" s="87" t="s">
        <v>5</v>
      </c>
      <c r="I12" s="87" t="s">
        <v>14</v>
      </c>
      <c r="J12" s="87" t="s">
        <v>6</v>
      </c>
      <c r="K12" s="87" t="s">
        <v>7</v>
      </c>
      <c r="L12" s="87" t="s">
        <v>18</v>
      </c>
      <c r="M12" s="87" t="s">
        <v>6</v>
      </c>
      <c r="N12" s="87" t="s">
        <v>7</v>
      </c>
      <c r="O12" s="87" t="s">
        <v>15</v>
      </c>
      <c r="P12" s="87" t="s">
        <v>8</v>
      </c>
      <c r="Q12" s="87" t="s">
        <v>1</v>
      </c>
      <c r="R12" s="87" t="s">
        <v>16</v>
      </c>
      <c r="S12" s="87" t="s">
        <v>3</v>
      </c>
      <c r="T12" s="87" t="s">
        <v>9</v>
      </c>
      <c r="U12" s="87" t="s">
        <v>19</v>
      </c>
      <c r="V12" s="87" t="s">
        <v>3</v>
      </c>
      <c r="W12" s="87" t="s">
        <v>9</v>
      </c>
      <c r="X12" s="87" t="s">
        <v>20</v>
      </c>
      <c r="Y12" s="87"/>
      <c r="Z12" s="87"/>
      <c r="AA12" s="121" t="s">
        <v>21</v>
      </c>
      <c r="AB12" s="122"/>
      <c r="AC12" s="123"/>
      <c r="AD12" s="121" t="s">
        <v>22</v>
      </c>
      <c r="AE12" s="122"/>
      <c r="AF12" s="123"/>
      <c r="AG12" s="87" t="s">
        <v>23</v>
      </c>
      <c r="AH12" s="87"/>
      <c r="AI12" s="87"/>
      <c r="AJ12" s="87" t="s">
        <v>24</v>
      </c>
      <c r="AK12" s="87"/>
      <c r="AL12" s="87"/>
      <c r="AM12" s="87" t="s">
        <v>25</v>
      </c>
      <c r="AN12" s="87"/>
      <c r="AO12" s="87"/>
      <c r="AP12" s="83" t="s">
        <v>26</v>
      </c>
      <c r="AQ12" s="83"/>
      <c r="AR12" s="83"/>
      <c r="AS12" s="87" t="s">
        <v>27</v>
      </c>
      <c r="AT12" s="87"/>
      <c r="AU12" s="87"/>
      <c r="AV12" s="87" t="s">
        <v>28</v>
      </c>
      <c r="AW12" s="87"/>
      <c r="AX12" s="87"/>
      <c r="AY12" s="83" t="s">
        <v>29</v>
      </c>
      <c r="AZ12" s="83"/>
      <c r="BA12" s="83"/>
      <c r="BB12" s="87" t="s">
        <v>30</v>
      </c>
      <c r="BC12" s="87"/>
      <c r="BD12" s="87"/>
      <c r="BE12" s="87" t="s">
        <v>31</v>
      </c>
      <c r="BF12" s="87"/>
      <c r="BG12" s="87"/>
      <c r="BH12" s="84" t="s">
        <v>172</v>
      </c>
      <c r="BI12" s="85"/>
      <c r="BJ12" s="86"/>
      <c r="BK12" s="84" t="s">
        <v>173</v>
      </c>
      <c r="BL12" s="85"/>
      <c r="BM12" s="86"/>
      <c r="BN12" s="84" t="s">
        <v>174</v>
      </c>
      <c r="BO12" s="85"/>
      <c r="BP12" s="86"/>
      <c r="BQ12" s="83" t="s">
        <v>175</v>
      </c>
      <c r="BR12" s="83"/>
      <c r="BS12" s="83"/>
      <c r="BT12" s="83" t="s">
        <v>176</v>
      </c>
      <c r="BU12" s="83"/>
      <c r="BV12" s="83"/>
      <c r="BW12" s="83" t="s">
        <v>33</v>
      </c>
      <c r="BX12" s="83"/>
      <c r="BY12" s="83"/>
      <c r="BZ12" s="83" t="s">
        <v>34</v>
      </c>
      <c r="CA12" s="83"/>
      <c r="CB12" s="83"/>
      <c r="CC12" s="83" t="s">
        <v>35</v>
      </c>
      <c r="CD12" s="83"/>
      <c r="CE12" s="83"/>
      <c r="CF12" s="83" t="s">
        <v>36</v>
      </c>
      <c r="CG12" s="83"/>
      <c r="CH12" s="83"/>
      <c r="CI12" s="83" t="s">
        <v>37</v>
      </c>
      <c r="CJ12" s="83"/>
      <c r="CK12" s="83"/>
      <c r="CL12" s="83" t="s">
        <v>38</v>
      </c>
      <c r="CM12" s="83"/>
      <c r="CN12" s="83"/>
      <c r="CO12" s="83" t="s">
        <v>39</v>
      </c>
      <c r="CP12" s="83"/>
      <c r="CQ12" s="83"/>
      <c r="CR12" s="83" t="s">
        <v>40</v>
      </c>
      <c r="CS12" s="83"/>
      <c r="CT12" s="83"/>
      <c r="CU12" s="83" t="s">
        <v>41</v>
      </c>
      <c r="CV12" s="83"/>
      <c r="CW12" s="83"/>
      <c r="CX12" s="83" t="s">
        <v>42</v>
      </c>
      <c r="CY12" s="83"/>
      <c r="CZ12" s="83"/>
      <c r="DA12" s="83" t="s">
        <v>177</v>
      </c>
      <c r="DB12" s="83"/>
      <c r="DC12" s="83"/>
      <c r="DD12" s="83" t="s">
        <v>178</v>
      </c>
      <c r="DE12" s="83"/>
      <c r="DF12" s="83"/>
      <c r="DG12" s="83" t="s">
        <v>179</v>
      </c>
      <c r="DH12" s="83"/>
      <c r="DI12" s="83"/>
      <c r="DJ12" s="83" t="s">
        <v>180</v>
      </c>
      <c r="DK12" s="83"/>
      <c r="DL12" s="83"/>
      <c r="DM12" s="83" t="s">
        <v>181</v>
      </c>
      <c r="DN12" s="83"/>
      <c r="DO12" s="83"/>
    </row>
    <row r="13" spans="1:119" ht="56.25" customHeight="1" x14ac:dyDescent="0.25">
      <c r="A13" s="138"/>
      <c r="B13" s="139"/>
      <c r="C13" s="132" t="s">
        <v>793</v>
      </c>
      <c r="D13" s="132"/>
      <c r="E13" s="132"/>
      <c r="F13" s="132" t="s">
        <v>1391</v>
      </c>
      <c r="G13" s="132"/>
      <c r="H13" s="132"/>
      <c r="I13" s="132" t="s">
        <v>187</v>
      </c>
      <c r="J13" s="132"/>
      <c r="K13" s="132"/>
      <c r="L13" s="124" t="s">
        <v>797</v>
      </c>
      <c r="M13" s="124"/>
      <c r="N13" s="124"/>
      <c r="O13" s="124" t="s">
        <v>798</v>
      </c>
      <c r="P13" s="124"/>
      <c r="Q13" s="124"/>
      <c r="R13" s="124" t="s">
        <v>801</v>
      </c>
      <c r="S13" s="124"/>
      <c r="T13" s="124"/>
      <c r="U13" s="124" t="s">
        <v>803</v>
      </c>
      <c r="V13" s="124"/>
      <c r="W13" s="124"/>
      <c r="X13" s="124" t="s">
        <v>804</v>
      </c>
      <c r="Y13" s="124"/>
      <c r="Z13" s="124"/>
      <c r="AA13" s="133" t="s">
        <v>806</v>
      </c>
      <c r="AB13" s="133"/>
      <c r="AC13" s="133"/>
      <c r="AD13" s="124" t="s">
        <v>807</v>
      </c>
      <c r="AE13" s="124"/>
      <c r="AF13" s="124"/>
      <c r="AG13" s="133" t="s">
        <v>812</v>
      </c>
      <c r="AH13" s="133"/>
      <c r="AI13" s="133"/>
      <c r="AJ13" s="124" t="s">
        <v>814</v>
      </c>
      <c r="AK13" s="124"/>
      <c r="AL13" s="124"/>
      <c r="AM13" s="124" t="s">
        <v>818</v>
      </c>
      <c r="AN13" s="124"/>
      <c r="AO13" s="124"/>
      <c r="AP13" s="124" t="s">
        <v>821</v>
      </c>
      <c r="AQ13" s="124"/>
      <c r="AR13" s="124"/>
      <c r="AS13" s="124" t="s">
        <v>824</v>
      </c>
      <c r="AT13" s="124"/>
      <c r="AU13" s="124"/>
      <c r="AV13" s="124" t="s">
        <v>825</v>
      </c>
      <c r="AW13" s="124"/>
      <c r="AX13" s="124"/>
      <c r="AY13" s="124" t="s">
        <v>827</v>
      </c>
      <c r="AZ13" s="124"/>
      <c r="BA13" s="124"/>
      <c r="BB13" s="124" t="s">
        <v>213</v>
      </c>
      <c r="BC13" s="124"/>
      <c r="BD13" s="124"/>
      <c r="BE13" s="124" t="s">
        <v>830</v>
      </c>
      <c r="BF13" s="124"/>
      <c r="BG13" s="124"/>
      <c r="BH13" s="124" t="s">
        <v>215</v>
      </c>
      <c r="BI13" s="124"/>
      <c r="BJ13" s="124"/>
      <c r="BK13" s="133" t="s">
        <v>832</v>
      </c>
      <c r="BL13" s="133"/>
      <c r="BM13" s="133"/>
      <c r="BN13" s="124" t="s">
        <v>835</v>
      </c>
      <c r="BO13" s="124"/>
      <c r="BP13" s="124"/>
      <c r="BQ13" s="132" t="s">
        <v>219</v>
      </c>
      <c r="BR13" s="132"/>
      <c r="BS13" s="132"/>
      <c r="BT13" s="124" t="s">
        <v>224</v>
      </c>
      <c r="BU13" s="124"/>
      <c r="BV13" s="124"/>
      <c r="BW13" s="124" t="s">
        <v>838</v>
      </c>
      <c r="BX13" s="124"/>
      <c r="BY13" s="124"/>
      <c r="BZ13" s="124" t="s">
        <v>840</v>
      </c>
      <c r="CA13" s="124"/>
      <c r="CB13" s="124"/>
      <c r="CC13" s="124" t="s">
        <v>841</v>
      </c>
      <c r="CD13" s="124"/>
      <c r="CE13" s="124"/>
      <c r="CF13" s="124" t="s">
        <v>845</v>
      </c>
      <c r="CG13" s="124"/>
      <c r="CH13" s="124"/>
      <c r="CI13" s="124" t="s">
        <v>849</v>
      </c>
      <c r="CJ13" s="124"/>
      <c r="CK13" s="124"/>
      <c r="CL13" s="124" t="s">
        <v>852</v>
      </c>
      <c r="CM13" s="124"/>
      <c r="CN13" s="124"/>
      <c r="CO13" s="124" t="s">
        <v>853</v>
      </c>
      <c r="CP13" s="124"/>
      <c r="CQ13" s="124"/>
      <c r="CR13" s="124" t="s">
        <v>854</v>
      </c>
      <c r="CS13" s="124"/>
      <c r="CT13" s="124"/>
      <c r="CU13" s="124" t="s">
        <v>855</v>
      </c>
      <c r="CV13" s="124"/>
      <c r="CW13" s="124"/>
      <c r="CX13" s="124" t="s">
        <v>856</v>
      </c>
      <c r="CY13" s="124"/>
      <c r="CZ13" s="124"/>
      <c r="DA13" s="124" t="s">
        <v>858</v>
      </c>
      <c r="DB13" s="124"/>
      <c r="DC13" s="124"/>
      <c r="DD13" s="124" t="s">
        <v>237</v>
      </c>
      <c r="DE13" s="124"/>
      <c r="DF13" s="124"/>
      <c r="DG13" s="124" t="s">
        <v>862</v>
      </c>
      <c r="DH13" s="124"/>
      <c r="DI13" s="124"/>
      <c r="DJ13" s="124" t="s">
        <v>241</v>
      </c>
      <c r="DK13" s="124"/>
      <c r="DL13" s="124"/>
      <c r="DM13" s="124" t="s">
        <v>243</v>
      </c>
      <c r="DN13" s="124"/>
      <c r="DO13" s="124"/>
    </row>
    <row r="14" spans="1:119" ht="154.5" customHeight="1" x14ac:dyDescent="0.25">
      <c r="A14" s="138"/>
      <c r="B14" s="139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4" t="s">
        <v>171</v>
      </c>
      <c r="B40" s="13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6" t="s">
        <v>786</v>
      </c>
      <c r="B41" s="137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4" t="s">
        <v>1393</v>
      </c>
      <c r="C43" s="105"/>
      <c r="D43" s="105"/>
      <c r="E43" s="106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7" t="s">
        <v>322</v>
      </c>
      <c r="E48" s="107"/>
      <c r="F48" s="108" t="s">
        <v>1392</v>
      </c>
      <c r="G48" s="108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09" t="s">
        <v>325</v>
      </c>
      <c r="E57" s="110"/>
      <c r="F57" s="89" t="s">
        <v>43</v>
      </c>
      <c r="G57" s="91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8" t="s">
        <v>1403</v>
      </c>
      <c r="DQ2" s="8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8" t="s">
        <v>0</v>
      </c>
      <c r="B4" s="138" t="s">
        <v>170</v>
      </c>
      <c r="C4" s="118" t="s">
        <v>319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3" t="s">
        <v>329</v>
      </c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5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122" ht="15.75" customHeight="1" x14ac:dyDescent="0.25">
      <c r="A5" s="138"/>
      <c r="B5" s="138"/>
      <c r="C5" s="122" t="s">
        <v>320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42" t="s">
        <v>322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02" t="s">
        <v>323</v>
      </c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28" t="s">
        <v>32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30"/>
      <c r="AY5" s="128" t="s">
        <v>330</v>
      </c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46" t="s">
        <v>325</v>
      </c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 t="s">
        <v>331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25" t="s">
        <v>332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7"/>
      <c r="CU5" s="116" t="s">
        <v>43</v>
      </c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47"/>
      <c r="DG5" s="102" t="s">
        <v>327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0.75" customHeight="1" x14ac:dyDescent="0.25">
      <c r="A6" s="138"/>
      <c r="B6" s="13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8"/>
      <c r="B7" s="13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8"/>
      <c r="B8" s="13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8"/>
      <c r="B9" s="13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8"/>
      <c r="B10" s="138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8"/>
      <c r="B11" s="138"/>
      <c r="C11" s="123" t="s">
        <v>45</v>
      </c>
      <c r="D11" s="87" t="s">
        <v>2</v>
      </c>
      <c r="E11" s="87" t="s">
        <v>3</v>
      </c>
      <c r="F11" s="87" t="s">
        <v>46</v>
      </c>
      <c r="G11" s="87" t="s">
        <v>8</v>
      </c>
      <c r="H11" s="87" t="s">
        <v>1</v>
      </c>
      <c r="I11" s="121" t="s">
        <v>47</v>
      </c>
      <c r="J11" s="122"/>
      <c r="K11" s="122"/>
      <c r="L11" s="121" t="s">
        <v>48</v>
      </c>
      <c r="M11" s="122"/>
      <c r="N11" s="122"/>
      <c r="O11" s="142" t="s">
        <v>54</v>
      </c>
      <c r="P11" s="142"/>
      <c r="Q11" s="142"/>
      <c r="R11" s="142" t="s">
        <v>2</v>
      </c>
      <c r="S11" s="142"/>
      <c r="T11" s="142"/>
      <c r="U11" s="142" t="s">
        <v>55</v>
      </c>
      <c r="V11" s="142"/>
      <c r="W11" s="142"/>
      <c r="X11" s="142" t="s">
        <v>9</v>
      </c>
      <c r="Y11" s="142"/>
      <c r="Z11" s="142"/>
      <c r="AA11" s="142" t="s">
        <v>4</v>
      </c>
      <c r="AB11" s="142"/>
      <c r="AC11" s="142"/>
      <c r="AD11" s="102" t="s">
        <v>5</v>
      </c>
      <c r="AE11" s="102"/>
      <c r="AF11" s="102"/>
      <c r="AG11" s="142" t="s">
        <v>12</v>
      </c>
      <c r="AH11" s="142"/>
      <c r="AI11" s="142"/>
      <c r="AJ11" s="142" t="s">
        <v>6</v>
      </c>
      <c r="AK11" s="142"/>
      <c r="AL11" s="142"/>
      <c r="AM11" s="102" t="s">
        <v>334</v>
      </c>
      <c r="AN11" s="102"/>
      <c r="AO11" s="102"/>
      <c r="AP11" s="102" t="s">
        <v>335</v>
      </c>
      <c r="AQ11" s="102"/>
      <c r="AR11" s="102"/>
      <c r="AS11" s="102" t="s">
        <v>336</v>
      </c>
      <c r="AT11" s="102"/>
      <c r="AU11" s="102"/>
      <c r="AV11" s="102" t="s">
        <v>337</v>
      </c>
      <c r="AW11" s="102"/>
      <c r="AX11" s="102"/>
      <c r="AY11" s="102" t="s">
        <v>49</v>
      </c>
      <c r="AZ11" s="102"/>
      <c r="BA11" s="102"/>
      <c r="BB11" s="102" t="s">
        <v>50</v>
      </c>
      <c r="BC11" s="102"/>
      <c r="BD11" s="102"/>
      <c r="BE11" s="102" t="s">
        <v>51</v>
      </c>
      <c r="BF11" s="102"/>
      <c r="BG11" s="102"/>
      <c r="BH11" s="102" t="s">
        <v>52</v>
      </c>
      <c r="BI11" s="102"/>
      <c r="BJ11" s="102"/>
      <c r="BK11" s="102" t="s">
        <v>53</v>
      </c>
      <c r="BL11" s="102"/>
      <c r="BM11" s="102"/>
      <c r="BN11" s="102" t="s">
        <v>56</v>
      </c>
      <c r="BO11" s="102"/>
      <c r="BP11" s="102"/>
      <c r="BQ11" s="102" t="s">
        <v>57</v>
      </c>
      <c r="BR11" s="102"/>
      <c r="BS11" s="102"/>
      <c r="BT11" s="102" t="s">
        <v>58</v>
      </c>
      <c r="BU11" s="102"/>
      <c r="BV11" s="102"/>
      <c r="BW11" s="102" t="s">
        <v>59</v>
      </c>
      <c r="BX11" s="102"/>
      <c r="BY11" s="102"/>
      <c r="BZ11" s="102" t="s">
        <v>338</v>
      </c>
      <c r="CA11" s="102"/>
      <c r="CB11" s="102"/>
      <c r="CC11" s="102" t="s">
        <v>339</v>
      </c>
      <c r="CD11" s="102"/>
      <c r="CE11" s="102"/>
      <c r="CF11" s="102" t="s">
        <v>340</v>
      </c>
      <c r="CG11" s="102"/>
      <c r="CH11" s="102"/>
      <c r="CI11" s="102" t="s">
        <v>341</v>
      </c>
      <c r="CJ11" s="102"/>
      <c r="CK11" s="102"/>
      <c r="CL11" s="102" t="s">
        <v>342</v>
      </c>
      <c r="CM11" s="102"/>
      <c r="CN11" s="102"/>
      <c r="CO11" s="102" t="s">
        <v>343</v>
      </c>
      <c r="CP11" s="102"/>
      <c r="CQ11" s="102"/>
      <c r="CR11" s="102" t="s">
        <v>344</v>
      </c>
      <c r="CS11" s="102"/>
      <c r="CT11" s="102"/>
      <c r="CU11" s="102" t="s">
        <v>345</v>
      </c>
      <c r="CV11" s="102"/>
      <c r="CW11" s="102"/>
      <c r="CX11" s="102" t="s">
        <v>346</v>
      </c>
      <c r="CY11" s="102"/>
      <c r="CZ11" s="102"/>
      <c r="DA11" s="102" t="s">
        <v>347</v>
      </c>
      <c r="DB11" s="102"/>
      <c r="DC11" s="102"/>
      <c r="DD11" s="102" t="s">
        <v>348</v>
      </c>
      <c r="DE11" s="102"/>
      <c r="DF11" s="102"/>
      <c r="DG11" s="102" t="s">
        <v>349</v>
      </c>
      <c r="DH11" s="102"/>
      <c r="DI11" s="102"/>
      <c r="DJ11" s="102" t="s">
        <v>350</v>
      </c>
      <c r="DK11" s="102"/>
      <c r="DL11" s="102"/>
      <c r="DM11" s="102" t="s">
        <v>351</v>
      </c>
      <c r="DN11" s="102"/>
      <c r="DO11" s="102"/>
      <c r="DP11" s="102" t="s">
        <v>352</v>
      </c>
      <c r="DQ11" s="102"/>
      <c r="DR11" s="102"/>
    </row>
    <row r="12" spans="1:122" ht="51" customHeight="1" x14ac:dyDescent="0.25">
      <c r="A12" s="138"/>
      <c r="B12" s="139"/>
      <c r="C12" s="124" t="s">
        <v>872</v>
      </c>
      <c r="D12" s="124"/>
      <c r="E12" s="124"/>
      <c r="F12" s="124" t="s">
        <v>876</v>
      </c>
      <c r="G12" s="124"/>
      <c r="H12" s="124"/>
      <c r="I12" s="124" t="s">
        <v>249</v>
      </c>
      <c r="J12" s="124"/>
      <c r="K12" s="124"/>
      <c r="L12" s="124" t="s">
        <v>251</v>
      </c>
      <c r="M12" s="124"/>
      <c r="N12" s="124"/>
      <c r="O12" s="124" t="s">
        <v>880</v>
      </c>
      <c r="P12" s="124"/>
      <c r="Q12" s="124"/>
      <c r="R12" s="124" t="s">
        <v>881</v>
      </c>
      <c r="S12" s="124"/>
      <c r="T12" s="124"/>
      <c r="U12" s="124" t="s">
        <v>883</v>
      </c>
      <c r="V12" s="124"/>
      <c r="W12" s="124"/>
      <c r="X12" s="124" t="s">
        <v>886</v>
      </c>
      <c r="Y12" s="124"/>
      <c r="Z12" s="124"/>
      <c r="AA12" s="124" t="s">
        <v>889</v>
      </c>
      <c r="AB12" s="124"/>
      <c r="AC12" s="124"/>
      <c r="AD12" s="124" t="s">
        <v>264</v>
      </c>
      <c r="AE12" s="124"/>
      <c r="AF12" s="124"/>
      <c r="AG12" s="124" t="s">
        <v>892</v>
      </c>
      <c r="AH12" s="124"/>
      <c r="AI12" s="124"/>
      <c r="AJ12" s="124" t="s">
        <v>894</v>
      </c>
      <c r="AK12" s="124"/>
      <c r="AL12" s="124"/>
      <c r="AM12" s="124" t="s">
        <v>895</v>
      </c>
      <c r="AN12" s="124"/>
      <c r="AO12" s="124"/>
      <c r="AP12" s="132" t="s">
        <v>436</v>
      </c>
      <c r="AQ12" s="132"/>
      <c r="AR12" s="132"/>
      <c r="AS12" s="132" t="s">
        <v>899</v>
      </c>
      <c r="AT12" s="132"/>
      <c r="AU12" s="132"/>
      <c r="AV12" s="132" t="s">
        <v>903</v>
      </c>
      <c r="AW12" s="132"/>
      <c r="AX12" s="132"/>
      <c r="AY12" s="132" t="s">
        <v>905</v>
      </c>
      <c r="AZ12" s="132"/>
      <c r="BA12" s="132"/>
      <c r="BB12" s="132" t="s">
        <v>908</v>
      </c>
      <c r="BC12" s="132"/>
      <c r="BD12" s="132"/>
      <c r="BE12" s="132" t="s">
        <v>909</v>
      </c>
      <c r="BF12" s="132"/>
      <c r="BG12" s="132"/>
      <c r="BH12" s="132" t="s">
        <v>910</v>
      </c>
      <c r="BI12" s="132"/>
      <c r="BJ12" s="132"/>
      <c r="BK12" s="132" t="s">
        <v>911</v>
      </c>
      <c r="BL12" s="132"/>
      <c r="BM12" s="132"/>
      <c r="BN12" s="132" t="s">
        <v>913</v>
      </c>
      <c r="BO12" s="132"/>
      <c r="BP12" s="132"/>
      <c r="BQ12" s="132" t="s">
        <v>914</v>
      </c>
      <c r="BR12" s="132"/>
      <c r="BS12" s="132"/>
      <c r="BT12" s="132" t="s">
        <v>915</v>
      </c>
      <c r="BU12" s="132"/>
      <c r="BV12" s="132"/>
      <c r="BW12" s="132" t="s">
        <v>918</v>
      </c>
      <c r="BX12" s="132"/>
      <c r="BY12" s="132"/>
      <c r="BZ12" s="132" t="s">
        <v>919</v>
      </c>
      <c r="CA12" s="132"/>
      <c r="CB12" s="132"/>
      <c r="CC12" s="132" t="s">
        <v>923</v>
      </c>
      <c r="CD12" s="132"/>
      <c r="CE12" s="132"/>
      <c r="CF12" s="132" t="s">
        <v>926</v>
      </c>
      <c r="CG12" s="132"/>
      <c r="CH12" s="132"/>
      <c r="CI12" s="132" t="s">
        <v>927</v>
      </c>
      <c r="CJ12" s="132"/>
      <c r="CK12" s="132"/>
      <c r="CL12" s="132" t="s">
        <v>929</v>
      </c>
      <c r="CM12" s="132"/>
      <c r="CN12" s="132"/>
      <c r="CO12" s="132" t="s">
        <v>930</v>
      </c>
      <c r="CP12" s="132"/>
      <c r="CQ12" s="132"/>
      <c r="CR12" s="132" t="s">
        <v>932</v>
      </c>
      <c r="CS12" s="132"/>
      <c r="CT12" s="132"/>
      <c r="CU12" s="132" t="s">
        <v>933</v>
      </c>
      <c r="CV12" s="132"/>
      <c r="CW12" s="132"/>
      <c r="CX12" s="132" t="s">
        <v>934</v>
      </c>
      <c r="CY12" s="132"/>
      <c r="CZ12" s="132"/>
      <c r="DA12" s="132" t="s">
        <v>935</v>
      </c>
      <c r="DB12" s="132"/>
      <c r="DC12" s="132"/>
      <c r="DD12" s="132" t="s">
        <v>936</v>
      </c>
      <c r="DE12" s="132"/>
      <c r="DF12" s="132"/>
      <c r="DG12" s="133" t="s">
        <v>938</v>
      </c>
      <c r="DH12" s="133"/>
      <c r="DI12" s="133"/>
      <c r="DJ12" s="133" t="s">
        <v>942</v>
      </c>
      <c r="DK12" s="133"/>
      <c r="DL12" s="133"/>
      <c r="DM12" s="124" t="s">
        <v>945</v>
      </c>
      <c r="DN12" s="124"/>
      <c r="DO12" s="124"/>
      <c r="DP12" s="124" t="s">
        <v>947</v>
      </c>
      <c r="DQ12" s="124"/>
      <c r="DR12" s="124"/>
    </row>
    <row r="13" spans="1:122" ht="102.75" customHeight="1" x14ac:dyDescent="0.25">
      <c r="A13" s="138"/>
      <c r="B13" s="139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6" t="s">
        <v>785</v>
      </c>
      <c r="B40" s="137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0" t="s">
        <v>1393</v>
      </c>
      <c r="C42" s="140"/>
      <c r="D42" s="140"/>
      <c r="E42" s="140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7" t="s">
        <v>322</v>
      </c>
      <c r="E47" s="107"/>
      <c r="F47" s="108" t="s">
        <v>323</v>
      </c>
      <c r="G47" s="108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7" t="s">
        <v>330</v>
      </c>
      <c r="E56" s="107"/>
      <c r="F56" s="107" t="s">
        <v>325</v>
      </c>
      <c r="G56" s="107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8" t="s">
        <v>1403</v>
      </c>
      <c r="FJ2" s="8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8" t="s">
        <v>0</v>
      </c>
      <c r="B4" s="138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3" t="s">
        <v>329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28" t="s">
        <v>322</v>
      </c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30"/>
      <c r="AG5" s="125" t="s">
        <v>323</v>
      </c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7"/>
      <c r="AV5" s="125" t="s">
        <v>378</v>
      </c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7"/>
      <c r="BK5" s="128" t="s">
        <v>379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30"/>
      <c r="BZ5" s="128" t="s">
        <v>330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46" t="s">
        <v>325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02" t="s">
        <v>331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25" t="s">
        <v>332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02" t="s">
        <v>327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167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8"/>
      <c r="B11" s="138"/>
      <c r="C11" s="123" t="s">
        <v>60</v>
      </c>
      <c r="D11" s="87" t="s">
        <v>2</v>
      </c>
      <c r="E11" s="87" t="s">
        <v>3</v>
      </c>
      <c r="F11" s="123" t="s">
        <v>83</v>
      </c>
      <c r="G11" s="87" t="s">
        <v>3</v>
      </c>
      <c r="H11" s="87" t="s">
        <v>9</v>
      </c>
      <c r="I11" s="87" t="s">
        <v>61</v>
      </c>
      <c r="J11" s="87" t="s">
        <v>10</v>
      </c>
      <c r="K11" s="87" t="s">
        <v>11</v>
      </c>
      <c r="L11" s="128" t="s">
        <v>62</v>
      </c>
      <c r="M11" s="129"/>
      <c r="N11" s="129"/>
      <c r="O11" s="142" t="s">
        <v>63</v>
      </c>
      <c r="P11" s="142"/>
      <c r="Q11" s="142"/>
      <c r="R11" s="123" t="s">
        <v>64</v>
      </c>
      <c r="S11" s="87"/>
      <c r="T11" s="87"/>
      <c r="U11" s="121" t="s">
        <v>962</v>
      </c>
      <c r="V11" s="122"/>
      <c r="W11" s="123"/>
      <c r="X11" s="87" t="s">
        <v>964</v>
      </c>
      <c r="Y11" s="87"/>
      <c r="Z11" s="87"/>
      <c r="AA11" s="87" t="s">
        <v>65</v>
      </c>
      <c r="AB11" s="87"/>
      <c r="AC11" s="87"/>
      <c r="AD11" s="87" t="s">
        <v>66</v>
      </c>
      <c r="AE11" s="87"/>
      <c r="AF11" s="87"/>
      <c r="AG11" s="87" t="s">
        <v>67</v>
      </c>
      <c r="AH11" s="87"/>
      <c r="AI11" s="87"/>
      <c r="AJ11" s="87" t="s">
        <v>68</v>
      </c>
      <c r="AK11" s="87"/>
      <c r="AL11" s="87"/>
      <c r="AM11" s="142" t="s">
        <v>69</v>
      </c>
      <c r="AN11" s="142"/>
      <c r="AO11" s="142"/>
      <c r="AP11" s="102" t="s">
        <v>70</v>
      </c>
      <c r="AQ11" s="102"/>
      <c r="AR11" s="102"/>
      <c r="AS11" s="142" t="s">
        <v>71</v>
      </c>
      <c r="AT11" s="142"/>
      <c r="AU11" s="142"/>
      <c r="AV11" s="142" t="s">
        <v>72</v>
      </c>
      <c r="AW11" s="142"/>
      <c r="AX11" s="142"/>
      <c r="AY11" s="142" t="s">
        <v>84</v>
      </c>
      <c r="AZ11" s="142"/>
      <c r="BA11" s="142"/>
      <c r="BB11" s="142" t="s">
        <v>73</v>
      </c>
      <c r="BC11" s="142"/>
      <c r="BD11" s="142"/>
      <c r="BE11" s="142" t="s">
        <v>994</v>
      </c>
      <c r="BF11" s="142"/>
      <c r="BG11" s="142"/>
      <c r="BH11" s="142" t="s">
        <v>74</v>
      </c>
      <c r="BI11" s="142"/>
      <c r="BJ11" s="142"/>
      <c r="BK11" s="126" t="s">
        <v>373</v>
      </c>
      <c r="BL11" s="126"/>
      <c r="BM11" s="127"/>
      <c r="BN11" s="125" t="s">
        <v>374</v>
      </c>
      <c r="BO11" s="126"/>
      <c r="BP11" s="127"/>
      <c r="BQ11" s="102" t="s">
        <v>375</v>
      </c>
      <c r="BR11" s="102"/>
      <c r="BS11" s="102"/>
      <c r="BT11" s="102" t="s">
        <v>376</v>
      </c>
      <c r="BU11" s="102"/>
      <c r="BV11" s="102"/>
      <c r="BW11" s="102" t="s">
        <v>1394</v>
      </c>
      <c r="BX11" s="102"/>
      <c r="BY11" s="125"/>
      <c r="BZ11" s="102" t="s">
        <v>75</v>
      </c>
      <c r="CA11" s="102"/>
      <c r="CB11" s="102"/>
      <c r="CC11" s="102" t="s">
        <v>85</v>
      </c>
      <c r="CD11" s="102"/>
      <c r="CE11" s="102"/>
      <c r="CF11" s="102" t="s">
        <v>76</v>
      </c>
      <c r="CG11" s="102"/>
      <c r="CH11" s="102"/>
      <c r="CI11" s="102" t="s">
        <v>77</v>
      </c>
      <c r="CJ11" s="102"/>
      <c r="CK11" s="102"/>
      <c r="CL11" s="102" t="s">
        <v>78</v>
      </c>
      <c r="CM11" s="102"/>
      <c r="CN11" s="102"/>
      <c r="CO11" s="102" t="s">
        <v>79</v>
      </c>
      <c r="CP11" s="102"/>
      <c r="CQ11" s="102"/>
      <c r="CR11" s="102" t="s">
        <v>80</v>
      </c>
      <c r="CS11" s="102"/>
      <c r="CT11" s="102"/>
      <c r="CU11" s="102" t="s">
        <v>81</v>
      </c>
      <c r="CV11" s="102"/>
      <c r="CW11" s="102"/>
      <c r="CX11" s="125" t="s">
        <v>82</v>
      </c>
      <c r="CY11" s="126"/>
      <c r="CZ11" s="127"/>
      <c r="DA11" s="125" t="s">
        <v>86</v>
      </c>
      <c r="DB11" s="126"/>
      <c r="DC11" s="127"/>
      <c r="DD11" s="125" t="s">
        <v>358</v>
      </c>
      <c r="DE11" s="126"/>
      <c r="DF11" s="127"/>
      <c r="DG11" s="125" t="s">
        <v>359</v>
      </c>
      <c r="DH11" s="126"/>
      <c r="DI11" s="127"/>
      <c r="DJ11" s="125" t="s">
        <v>360</v>
      </c>
      <c r="DK11" s="126"/>
      <c r="DL11" s="127"/>
      <c r="DM11" s="125" t="s">
        <v>361</v>
      </c>
      <c r="DN11" s="126"/>
      <c r="DO11" s="127"/>
      <c r="DP11" s="125" t="s">
        <v>362</v>
      </c>
      <c r="DQ11" s="126"/>
      <c r="DR11" s="127"/>
      <c r="DS11" s="125" t="s">
        <v>363</v>
      </c>
      <c r="DT11" s="126"/>
      <c r="DU11" s="127"/>
      <c r="DV11" s="102" t="s">
        <v>364</v>
      </c>
      <c r="DW11" s="102"/>
      <c r="DX11" s="102"/>
      <c r="DY11" s="102" t="s">
        <v>365</v>
      </c>
      <c r="DZ11" s="102"/>
      <c r="EA11" s="102"/>
      <c r="EB11" s="102" t="s">
        <v>366</v>
      </c>
      <c r="EC11" s="102"/>
      <c r="ED11" s="102"/>
      <c r="EE11" s="102" t="s">
        <v>367</v>
      </c>
      <c r="EF11" s="102"/>
      <c r="EG11" s="102"/>
      <c r="EH11" s="162" t="s">
        <v>368</v>
      </c>
      <c r="EI11" s="163"/>
      <c r="EJ11" s="164"/>
      <c r="EK11" s="162" t="s">
        <v>369</v>
      </c>
      <c r="EL11" s="163"/>
      <c r="EM11" s="164"/>
      <c r="EN11" s="162" t="s">
        <v>370</v>
      </c>
      <c r="EO11" s="163"/>
      <c r="EP11" s="164"/>
      <c r="EQ11" s="162" t="s">
        <v>371</v>
      </c>
      <c r="ER11" s="163"/>
      <c r="ES11" s="164"/>
      <c r="ET11" s="162" t="s">
        <v>372</v>
      </c>
      <c r="EU11" s="163"/>
      <c r="EV11" s="164"/>
      <c r="EW11" s="102" t="s">
        <v>353</v>
      </c>
      <c r="EX11" s="102"/>
      <c r="EY11" s="102"/>
      <c r="EZ11" s="102" t="s">
        <v>354</v>
      </c>
      <c r="FA11" s="102"/>
      <c r="FB11" s="102"/>
      <c r="FC11" s="102" t="s">
        <v>355</v>
      </c>
      <c r="FD11" s="102"/>
      <c r="FE11" s="102"/>
      <c r="FF11" s="102" t="s">
        <v>356</v>
      </c>
      <c r="FG11" s="102"/>
      <c r="FH11" s="102"/>
      <c r="FI11" s="102" t="s">
        <v>357</v>
      </c>
      <c r="FJ11" s="102"/>
      <c r="FK11" s="102"/>
    </row>
    <row r="12" spans="1:167" ht="70.5" customHeight="1" thickBot="1" x14ac:dyDescent="0.3">
      <c r="A12" s="138"/>
      <c r="B12" s="138"/>
      <c r="C12" s="153" t="s">
        <v>948</v>
      </c>
      <c r="D12" s="157"/>
      <c r="E12" s="155"/>
      <c r="F12" s="154" t="s">
        <v>952</v>
      </c>
      <c r="G12" s="154"/>
      <c r="H12" s="155"/>
      <c r="I12" s="153" t="s">
        <v>956</v>
      </c>
      <c r="J12" s="154"/>
      <c r="K12" s="155"/>
      <c r="L12" s="153" t="s">
        <v>958</v>
      </c>
      <c r="M12" s="154"/>
      <c r="N12" s="155"/>
      <c r="O12" s="153" t="s">
        <v>959</v>
      </c>
      <c r="P12" s="154"/>
      <c r="Q12" s="155"/>
      <c r="R12" s="150" t="s">
        <v>961</v>
      </c>
      <c r="S12" s="151"/>
      <c r="T12" s="152"/>
      <c r="U12" s="150" t="s">
        <v>963</v>
      </c>
      <c r="V12" s="151"/>
      <c r="W12" s="152"/>
      <c r="X12" s="150" t="s">
        <v>965</v>
      </c>
      <c r="Y12" s="151"/>
      <c r="Z12" s="152"/>
      <c r="AA12" s="150" t="s">
        <v>966</v>
      </c>
      <c r="AB12" s="151"/>
      <c r="AC12" s="152"/>
      <c r="AD12" s="150" t="s">
        <v>969</v>
      </c>
      <c r="AE12" s="151"/>
      <c r="AF12" s="152"/>
      <c r="AG12" s="150" t="s">
        <v>970</v>
      </c>
      <c r="AH12" s="151"/>
      <c r="AI12" s="152"/>
      <c r="AJ12" s="150" t="s">
        <v>973</v>
      </c>
      <c r="AK12" s="151"/>
      <c r="AL12" s="152"/>
      <c r="AM12" s="150" t="s">
        <v>977</v>
      </c>
      <c r="AN12" s="151"/>
      <c r="AO12" s="152"/>
      <c r="AP12" s="150" t="s">
        <v>981</v>
      </c>
      <c r="AQ12" s="151"/>
      <c r="AR12" s="152"/>
      <c r="AS12" s="150" t="s">
        <v>982</v>
      </c>
      <c r="AT12" s="151"/>
      <c r="AU12" s="152"/>
      <c r="AV12" s="150" t="s">
        <v>983</v>
      </c>
      <c r="AW12" s="151"/>
      <c r="AX12" s="152"/>
      <c r="AY12" s="150" t="s">
        <v>985</v>
      </c>
      <c r="AZ12" s="151"/>
      <c r="BA12" s="152"/>
      <c r="BB12" s="150" t="s">
        <v>987</v>
      </c>
      <c r="BC12" s="151"/>
      <c r="BD12" s="152"/>
      <c r="BE12" s="150" t="s">
        <v>991</v>
      </c>
      <c r="BF12" s="151"/>
      <c r="BG12" s="152"/>
      <c r="BH12" s="153" t="s">
        <v>305</v>
      </c>
      <c r="BI12" s="154"/>
      <c r="BJ12" s="155"/>
      <c r="BK12" s="150" t="s">
        <v>996</v>
      </c>
      <c r="BL12" s="151"/>
      <c r="BM12" s="152"/>
      <c r="BN12" s="150" t="s">
        <v>997</v>
      </c>
      <c r="BO12" s="151"/>
      <c r="BP12" s="152"/>
      <c r="BQ12" s="150" t="s">
        <v>1001</v>
      </c>
      <c r="BR12" s="151"/>
      <c r="BS12" s="152"/>
      <c r="BT12" s="150" t="s">
        <v>1002</v>
      </c>
      <c r="BU12" s="151"/>
      <c r="BV12" s="152"/>
      <c r="BW12" s="150" t="s">
        <v>1003</v>
      </c>
      <c r="BX12" s="151"/>
      <c r="BY12" s="152"/>
      <c r="BZ12" s="150" t="s">
        <v>309</v>
      </c>
      <c r="CA12" s="151"/>
      <c r="CB12" s="152"/>
      <c r="CC12" s="150" t="s">
        <v>1004</v>
      </c>
      <c r="CD12" s="151"/>
      <c r="CE12" s="152"/>
      <c r="CF12" s="150" t="s">
        <v>1005</v>
      </c>
      <c r="CG12" s="151"/>
      <c r="CH12" s="152"/>
      <c r="CI12" s="150" t="s">
        <v>1007</v>
      </c>
      <c r="CJ12" s="151"/>
      <c r="CK12" s="152"/>
      <c r="CL12" s="150" t="s">
        <v>1008</v>
      </c>
      <c r="CM12" s="151"/>
      <c r="CN12" s="152"/>
      <c r="CO12" s="150" t="s">
        <v>1011</v>
      </c>
      <c r="CP12" s="151"/>
      <c r="CQ12" s="152"/>
      <c r="CR12" s="150" t="s">
        <v>1012</v>
      </c>
      <c r="CS12" s="151"/>
      <c r="CT12" s="152"/>
      <c r="CU12" s="150" t="s">
        <v>1015</v>
      </c>
      <c r="CV12" s="151"/>
      <c r="CW12" s="152"/>
      <c r="CX12" s="150" t="s">
        <v>1016</v>
      </c>
      <c r="CY12" s="151"/>
      <c r="CZ12" s="152"/>
      <c r="DA12" s="150" t="s">
        <v>496</v>
      </c>
      <c r="DB12" s="151"/>
      <c r="DC12" s="152"/>
      <c r="DD12" s="150" t="s">
        <v>1018</v>
      </c>
      <c r="DE12" s="151"/>
      <c r="DF12" s="152"/>
      <c r="DG12" s="150" t="s">
        <v>1019</v>
      </c>
      <c r="DH12" s="151"/>
      <c r="DI12" s="152"/>
      <c r="DJ12" s="150" t="s">
        <v>1023</v>
      </c>
      <c r="DK12" s="151"/>
      <c r="DL12" s="152"/>
      <c r="DM12" s="150" t="s">
        <v>1025</v>
      </c>
      <c r="DN12" s="151"/>
      <c r="DO12" s="152"/>
      <c r="DP12" s="150" t="s">
        <v>1026</v>
      </c>
      <c r="DQ12" s="151"/>
      <c r="DR12" s="152"/>
      <c r="DS12" s="150" t="s">
        <v>1028</v>
      </c>
      <c r="DT12" s="151"/>
      <c r="DU12" s="152"/>
      <c r="DV12" s="150" t="s">
        <v>1029</v>
      </c>
      <c r="DW12" s="151"/>
      <c r="DX12" s="152"/>
      <c r="DY12" s="150" t="s">
        <v>1030</v>
      </c>
      <c r="DZ12" s="151"/>
      <c r="EA12" s="152"/>
      <c r="EB12" s="150" t="s">
        <v>1032</v>
      </c>
      <c r="EC12" s="151"/>
      <c r="ED12" s="152"/>
      <c r="EE12" s="150" t="s">
        <v>1035</v>
      </c>
      <c r="EF12" s="151"/>
      <c r="EG12" s="152"/>
      <c r="EH12" s="150" t="s">
        <v>1039</v>
      </c>
      <c r="EI12" s="151"/>
      <c r="EJ12" s="152"/>
      <c r="EK12" s="150" t="s">
        <v>1041</v>
      </c>
      <c r="EL12" s="151"/>
      <c r="EM12" s="152"/>
      <c r="EN12" s="150" t="s">
        <v>515</v>
      </c>
      <c r="EO12" s="151"/>
      <c r="EP12" s="152"/>
      <c r="EQ12" s="150" t="s">
        <v>1046</v>
      </c>
      <c r="ER12" s="151"/>
      <c r="ES12" s="152"/>
      <c r="ET12" s="150" t="s">
        <v>1047</v>
      </c>
      <c r="EU12" s="151"/>
      <c r="EV12" s="152"/>
      <c r="EW12" s="150" t="s">
        <v>1049</v>
      </c>
      <c r="EX12" s="151"/>
      <c r="EY12" s="152"/>
      <c r="EZ12" s="150" t="s">
        <v>1050</v>
      </c>
      <c r="FA12" s="151"/>
      <c r="FB12" s="152"/>
      <c r="FC12" s="150" t="s">
        <v>1052</v>
      </c>
      <c r="FD12" s="151"/>
      <c r="FE12" s="152"/>
      <c r="FF12" s="150" t="s">
        <v>1053</v>
      </c>
      <c r="FG12" s="151"/>
      <c r="FH12" s="152"/>
      <c r="FI12" s="150" t="s">
        <v>1056</v>
      </c>
      <c r="FJ12" s="151"/>
      <c r="FK12" s="152"/>
    </row>
    <row r="13" spans="1:167" ht="144.75" customHeight="1" thickBot="1" x14ac:dyDescent="0.3">
      <c r="A13" s="138"/>
      <c r="B13" s="138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1409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1410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6" t="s">
        <v>783</v>
      </c>
      <c r="B40" s="13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4" t="s">
        <v>1393</v>
      </c>
      <c r="C42" s="105"/>
      <c r="D42" s="105"/>
      <c r="E42" s="106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6" t="s">
        <v>322</v>
      </c>
      <c r="E47" s="156"/>
      <c r="F47" s="108" t="s">
        <v>323</v>
      </c>
      <c r="G47" s="108"/>
      <c r="H47" s="141" t="s">
        <v>378</v>
      </c>
      <c r="I47" s="14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7" t="s">
        <v>330</v>
      </c>
      <c r="E56" s="107"/>
      <c r="F56" s="141" t="s">
        <v>325</v>
      </c>
      <c r="G56" s="141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8" t="s">
        <v>1403</v>
      </c>
      <c r="GQ2" s="8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8" t="s">
        <v>0</v>
      </c>
      <c r="B4" s="138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 t="s">
        <v>322</v>
      </c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02" t="s">
        <v>323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378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42" t="s">
        <v>379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 t="s">
        <v>330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2"/>
      <c r="DE5" s="142"/>
      <c r="DF5" s="142"/>
      <c r="DG5" s="146" t="s">
        <v>325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331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6" t="s">
        <v>43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02" t="s">
        <v>327</v>
      </c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</row>
    <row r="6" spans="1:200" ht="15.75" hidden="1" x14ac:dyDescent="0.25">
      <c r="A6" s="138"/>
      <c r="B6" s="138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8"/>
      <c r="B7" s="138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8"/>
      <c r="B8" s="138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8"/>
      <c r="B9" s="138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8"/>
      <c r="B10" s="138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8"/>
      <c r="B11" s="138"/>
      <c r="C11" s="142" t="s">
        <v>87</v>
      </c>
      <c r="D11" s="142" t="s">
        <v>2</v>
      </c>
      <c r="E11" s="142" t="s">
        <v>3</v>
      </c>
      <c r="F11" s="142" t="s">
        <v>88</v>
      </c>
      <c r="G11" s="142" t="s">
        <v>6</v>
      </c>
      <c r="H11" s="142" t="s">
        <v>7</v>
      </c>
      <c r="I11" s="142" t="s">
        <v>116</v>
      </c>
      <c r="J11" s="142" t="s">
        <v>6</v>
      </c>
      <c r="K11" s="142" t="s">
        <v>7</v>
      </c>
      <c r="L11" s="142" t="s">
        <v>89</v>
      </c>
      <c r="M11" s="142" t="s">
        <v>1</v>
      </c>
      <c r="N11" s="142" t="s">
        <v>2</v>
      </c>
      <c r="O11" s="142" t="s">
        <v>90</v>
      </c>
      <c r="P11" s="142"/>
      <c r="Q11" s="142"/>
      <c r="R11" s="142" t="s">
        <v>91</v>
      </c>
      <c r="S11" s="142"/>
      <c r="T11" s="142"/>
      <c r="U11" s="142" t="s">
        <v>92</v>
      </c>
      <c r="V11" s="142"/>
      <c r="W11" s="142"/>
      <c r="X11" s="142" t="s">
        <v>93</v>
      </c>
      <c r="Y11" s="142"/>
      <c r="Z11" s="142"/>
      <c r="AA11" s="102" t="s">
        <v>1086</v>
      </c>
      <c r="AB11" s="102"/>
      <c r="AC11" s="102"/>
      <c r="AD11" s="102" t="s">
        <v>94</v>
      </c>
      <c r="AE11" s="102"/>
      <c r="AF11" s="102"/>
      <c r="AG11" s="142" t="s">
        <v>95</v>
      </c>
      <c r="AH11" s="142"/>
      <c r="AI11" s="142"/>
      <c r="AJ11" s="102" t="s">
        <v>96</v>
      </c>
      <c r="AK11" s="102"/>
      <c r="AL11" s="102"/>
      <c r="AM11" s="142" t="s">
        <v>97</v>
      </c>
      <c r="AN11" s="142"/>
      <c r="AO11" s="142"/>
      <c r="AP11" s="142" t="s">
        <v>98</v>
      </c>
      <c r="AQ11" s="142"/>
      <c r="AR11" s="142"/>
      <c r="AS11" s="142" t="s">
        <v>99</v>
      </c>
      <c r="AT11" s="142"/>
      <c r="AU11" s="142"/>
      <c r="AV11" s="102" t="s">
        <v>100</v>
      </c>
      <c r="AW11" s="102"/>
      <c r="AX11" s="102"/>
      <c r="AY11" s="102" t="s">
        <v>101</v>
      </c>
      <c r="AZ11" s="102"/>
      <c r="BA11" s="102"/>
      <c r="BB11" s="102" t="s">
        <v>102</v>
      </c>
      <c r="BC11" s="102"/>
      <c r="BD11" s="102"/>
      <c r="BE11" s="102" t="s">
        <v>117</v>
      </c>
      <c r="BF11" s="102"/>
      <c r="BG11" s="102"/>
      <c r="BH11" s="102" t="s">
        <v>1110</v>
      </c>
      <c r="BI11" s="102"/>
      <c r="BJ11" s="102"/>
      <c r="BK11" s="102" t="s">
        <v>103</v>
      </c>
      <c r="BL11" s="102"/>
      <c r="BM11" s="102"/>
      <c r="BN11" s="102" t="s">
        <v>104</v>
      </c>
      <c r="BO11" s="102"/>
      <c r="BP11" s="102"/>
      <c r="BQ11" s="102" t="s">
        <v>105</v>
      </c>
      <c r="BR11" s="102"/>
      <c r="BS11" s="102"/>
      <c r="BT11" s="102" t="s">
        <v>106</v>
      </c>
      <c r="BU11" s="102"/>
      <c r="BV11" s="102"/>
      <c r="BW11" s="102" t="s">
        <v>406</v>
      </c>
      <c r="BX11" s="102"/>
      <c r="BY11" s="102"/>
      <c r="BZ11" s="102" t="s">
        <v>407</v>
      </c>
      <c r="CA11" s="102"/>
      <c r="CB11" s="102"/>
      <c r="CC11" s="102" t="s">
        <v>408</v>
      </c>
      <c r="CD11" s="102"/>
      <c r="CE11" s="102"/>
      <c r="CF11" s="102" t="s">
        <v>409</v>
      </c>
      <c r="CG11" s="102"/>
      <c r="CH11" s="102"/>
      <c r="CI11" s="102" t="s">
        <v>410</v>
      </c>
      <c r="CJ11" s="102"/>
      <c r="CK11" s="102"/>
      <c r="CL11" s="102" t="s">
        <v>411</v>
      </c>
      <c r="CM11" s="102"/>
      <c r="CN11" s="102"/>
      <c r="CO11" s="125" t="s">
        <v>107</v>
      </c>
      <c r="CP11" s="126"/>
      <c r="CQ11" s="127"/>
      <c r="CR11" s="102" t="s">
        <v>108</v>
      </c>
      <c r="CS11" s="102"/>
      <c r="CT11" s="102"/>
      <c r="CU11" s="102" t="s">
        <v>118</v>
      </c>
      <c r="CV11" s="102"/>
      <c r="CW11" s="102"/>
      <c r="CX11" s="102" t="s">
        <v>109</v>
      </c>
      <c r="CY11" s="102"/>
      <c r="CZ11" s="102"/>
      <c r="DA11" s="102" t="s">
        <v>110</v>
      </c>
      <c r="DB11" s="102"/>
      <c r="DC11" s="102"/>
      <c r="DD11" s="102" t="s">
        <v>111</v>
      </c>
      <c r="DE11" s="102"/>
      <c r="DF11" s="102"/>
      <c r="DG11" s="102" t="s">
        <v>112</v>
      </c>
      <c r="DH11" s="102"/>
      <c r="DI11" s="102"/>
      <c r="DJ11" s="102" t="s">
        <v>113</v>
      </c>
      <c r="DK11" s="102"/>
      <c r="DL11" s="102"/>
      <c r="DM11" s="102" t="s">
        <v>114</v>
      </c>
      <c r="DN11" s="102"/>
      <c r="DO11" s="102"/>
      <c r="DP11" s="102" t="s">
        <v>115</v>
      </c>
      <c r="DQ11" s="102"/>
      <c r="DR11" s="102"/>
      <c r="DS11" s="102" t="s">
        <v>119</v>
      </c>
      <c r="DT11" s="102"/>
      <c r="DU11" s="102"/>
      <c r="DV11" s="102" t="s">
        <v>120</v>
      </c>
      <c r="DW11" s="102"/>
      <c r="DX11" s="102"/>
      <c r="DY11" s="102" t="s">
        <v>121</v>
      </c>
      <c r="DZ11" s="102"/>
      <c r="EA11" s="102"/>
      <c r="EB11" s="102" t="s">
        <v>389</v>
      </c>
      <c r="EC11" s="102"/>
      <c r="ED11" s="102"/>
      <c r="EE11" s="102" t="s">
        <v>390</v>
      </c>
      <c r="EF11" s="102"/>
      <c r="EG11" s="102"/>
      <c r="EH11" s="102" t="s">
        <v>391</v>
      </c>
      <c r="EI11" s="102"/>
      <c r="EJ11" s="102"/>
      <c r="EK11" s="102" t="s">
        <v>392</v>
      </c>
      <c r="EL11" s="102"/>
      <c r="EM11" s="102"/>
      <c r="EN11" s="102" t="s">
        <v>393</v>
      </c>
      <c r="EO11" s="102"/>
      <c r="EP11" s="102"/>
      <c r="EQ11" s="102" t="s">
        <v>394</v>
      </c>
      <c r="ER11" s="102"/>
      <c r="ES11" s="102"/>
      <c r="ET11" s="102" t="s">
        <v>395</v>
      </c>
      <c r="EU11" s="102"/>
      <c r="EV11" s="102"/>
      <c r="EW11" s="102" t="s">
        <v>396</v>
      </c>
      <c r="EX11" s="102"/>
      <c r="EY11" s="102"/>
      <c r="EZ11" s="102" t="s">
        <v>397</v>
      </c>
      <c r="FA11" s="102"/>
      <c r="FB11" s="102"/>
      <c r="FC11" s="102" t="s">
        <v>398</v>
      </c>
      <c r="FD11" s="102"/>
      <c r="FE11" s="102"/>
      <c r="FF11" s="102" t="s">
        <v>399</v>
      </c>
      <c r="FG11" s="102"/>
      <c r="FH11" s="102"/>
      <c r="FI11" s="102" t="s">
        <v>400</v>
      </c>
      <c r="FJ11" s="102"/>
      <c r="FK11" s="102"/>
      <c r="FL11" s="102" t="s">
        <v>401</v>
      </c>
      <c r="FM11" s="102"/>
      <c r="FN11" s="102"/>
      <c r="FO11" s="102" t="s">
        <v>402</v>
      </c>
      <c r="FP11" s="102"/>
      <c r="FQ11" s="102"/>
      <c r="FR11" s="102" t="s">
        <v>403</v>
      </c>
      <c r="FS11" s="102"/>
      <c r="FT11" s="102"/>
      <c r="FU11" s="102" t="s">
        <v>404</v>
      </c>
      <c r="FV11" s="102"/>
      <c r="FW11" s="102"/>
      <c r="FX11" s="102" t="s">
        <v>405</v>
      </c>
      <c r="FY11" s="102"/>
      <c r="FZ11" s="102"/>
      <c r="GA11" s="102" t="s">
        <v>383</v>
      </c>
      <c r="GB11" s="102"/>
      <c r="GC11" s="102"/>
      <c r="GD11" s="102" t="s">
        <v>384</v>
      </c>
      <c r="GE11" s="102"/>
      <c r="GF11" s="102"/>
      <c r="GG11" s="102" t="s">
        <v>385</v>
      </c>
      <c r="GH11" s="102"/>
      <c r="GI11" s="102"/>
      <c r="GJ11" s="102" t="s">
        <v>386</v>
      </c>
      <c r="GK11" s="102"/>
      <c r="GL11" s="102"/>
      <c r="GM11" s="102" t="s">
        <v>387</v>
      </c>
      <c r="GN11" s="102"/>
      <c r="GO11" s="102"/>
      <c r="GP11" s="102" t="s">
        <v>388</v>
      </c>
      <c r="GQ11" s="102"/>
      <c r="GR11" s="102"/>
    </row>
    <row r="12" spans="1:200" ht="87" customHeight="1" x14ac:dyDescent="0.25">
      <c r="A12" s="138"/>
      <c r="B12" s="138"/>
      <c r="C12" s="124" t="s">
        <v>1060</v>
      </c>
      <c r="D12" s="124"/>
      <c r="E12" s="124"/>
      <c r="F12" s="124" t="s">
        <v>1062</v>
      </c>
      <c r="G12" s="124"/>
      <c r="H12" s="124"/>
      <c r="I12" s="124" t="s">
        <v>1065</v>
      </c>
      <c r="J12" s="124"/>
      <c r="K12" s="124"/>
      <c r="L12" s="124" t="s">
        <v>1069</v>
      </c>
      <c r="M12" s="124"/>
      <c r="N12" s="124"/>
      <c r="O12" s="124" t="s">
        <v>1073</v>
      </c>
      <c r="P12" s="124"/>
      <c r="Q12" s="124"/>
      <c r="R12" s="124" t="s">
        <v>1077</v>
      </c>
      <c r="S12" s="124"/>
      <c r="T12" s="124"/>
      <c r="U12" s="124" t="s">
        <v>1081</v>
      </c>
      <c r="V12" s="124"/>
      <c r="W12" s="124"/>
      <c r="X12" s="124" t="s">
        <v>1085</v>
      </c>
      <c r="Y12" s="124"/>
      <c r="Z12" s="124"/>
      <c r="AA12" s="124" t="s">
        <v>1087</v>
      </c>
      <c r="AB12" s="124"/>
      <c r="AC12" s="124"/>
      <c r="AD12" s="124" t="s">
        <v>534</v>
      </c>
      <c r="AE12" s="124"/>
      <c r="AF12" s="124"/>
      <c r="AG12" s="124" t="s">
        <v>1092</v>
      </c>
      <c r="AH12" s="124"/>
      <c r="AI12" s="124"/>
      <c r="AJ12" s="124" t="s">
        <v>1093</v>
      </c>
      <c r="AK12" s="124"/>
      <c r="AL12" s="124"/>
      <c r="AM12" s="132" t="s">
        <v>1094</v>
      </c>
      <c r="AN12" s="132"/>
      <c r="AO12" s="132"/>
      <c r="AP12" s="132" t="s">
        <v>1095</v>
      </c>
      <c r="AQ12" s="132"/>
      <c r="AR12" s="132"/>
      <c r="AS12" s="132" t="s">
        <v>1096</v>
      </c>
      <c r="AT12" s="132"/>
      <c r="AU12" s="132"/>
      <c r="AV12" s="132" t="s">
        <v>1100</v>
      </c>
      <c r="AW12" s="132"/>
      <c r="AX12" s="132"/>
      <c r="AY12" s="132" t="s">
        <v>1104</v>
      </c>
      <c r="AZ12" s="132"/>
      <c r="BA12" s="132"/>
      <c r="BB12" s="132" t="s">
        <v>1107</v>
      </c>
      <c r="BC12" s="132"/>
      <c r="BD12" s="132"/>
      <c r="BE12" s="132" t="s">
        <v>1108</v>
      </c>
      <c r="BF12" s="132"/>
      <c r="BG12" s="132"/>
      <c r="BH12" s="132" t="s">
        <v>1111</v>
      </c>
      <c r="BI12" s="132"/>
      <c r="BJ12" s="132"/>
      <c r="BK12" s="132" t="s">
        <v>1112</v>
      </c>
      <c r="BL12" s="132"/>
      <c r="BM12" s="132"/>
      <c r="BN12" s="132" t="s">
        <v>1113</v>
      </c>
      <c r="BO12" s="132"/>
      <c r="BP12" s="132"/>
      <c r="BQ12" s="132" t="s">
        <v>556</v>
      </c>
      <c r="BR12" s="132"/>
      <c r="BS12" s="132"/>
      <c r="BT12" s="132" t="s">
        <v>559</v>
      </c>
      <c r="BU12" s="132"/>
      <c r="BV12" s="132"/>
      <c r="BW12" s="124" t="s">
        <v>1114</v>
      </c>
      <c r="BX12" s="124"/>
      <c r="BY12" s="124"/>
      <c r="BZ12" s="124" t="s">
        <v>1115</v>
      </c>
      <c r="CA12" s="124"/>
      <c r="CB12" s="124"/>
      <c r="CC12" s="124" t="s">
        <v>1116</v>
      </c>
      <c r="CD12" s="124"/>
      <c r="CE12" s="124"/>
      <c r="CF12" s="124" t="s">
        <v>1120</v>
      </c>
      <c r="CG12" s="124"/>
      <c r="CH12" s="124"/>
      <c r="CI12" s="124" t="s">
        <v>1124</v>
      </c>
      <c r="CJ12" s="124"/>
      <c r="CK12" s="124"/>
      <c r="CL12" s="124" t="s">
        <v>570</v>
      </c>
      <c r="CM12" s="124"/>
      <c r="CN12" s="124"/>
      <c r="CO12" s="132" t="s">
        <v>1126</v>
      </c>
      <c r="CP12" s="132"/>
      <c r="CQ12" s="132"/>
      <c r="CR12" s="132" t="s">
        <v>1130</v>
      </c>
      <c r="CS12" s="132"/>
      <c r="CT12" s="132"/>
      <c r="CU12" s="132" t="s">
        <v>1133</v>
      </c>
      <c r="CV12" s="132"/>
      <c r="CW12" s="132"/>
      <c r="CX12" s="132" t="s">
        <v>1137</v>
      </c>
      <c r="CY12" s="132"/>
      <c r="CZ12" s="132"/>
      <c r="DA12" s="132" t="s">
        <v>578</v>
      </c>
      <c r="DB12" s="132"/>
      <c r="DC12" s="132"/>
      <c r="DD12" s="124" t="s">
        <v>1138</v>
      </c>
      <c r="DE12" s="124"/>
      <c r="DF12" s="124"/>
      <c r="DG12" s="124" t="s">
        <v>1142</v>
      </c>
      <c r="DH12" s="124"/>
      <c r="DI12" s="124"/>
      <c r="DJ12" s="124" t="s">
        <v>1146</v>
      </c>
      <c r="DK12" s="124"/>
      <c r="DL12" s="124"/>
      <c r="DM12" s="132" t="s">
        <v>1148</v>
      </c>
      <c r="DN12" s="132"/>
      <c r="DO12" s="132"/>
      <c r="DP12" s="124" t="s">
        <v>1149</v>
      </c>
      <c r="DQ12" s="124"/>
      <c r="DR12" s="124"/>
      <c r="DS12" s="124" t="s">
        <v>586</v>
      </c>
      <c r="DT12" s="124"/>
      <c r="DU12" s="124"/>
      <c r="DV12" s="124" t="s">
        <v>588</v>
      </c>
      <c r="DW12" s="124"/>
      <c r="DX12" s="124"/>
      <c r="DY12" s="132" t="s">
        <v>1154</v>
      </c>
      <c r="DZ12" s="132"/>
      <c r="EA12" s="132"/>
      <c r="EB12" s="132" t="s">
        <v>1157</v>
      </c>
      <c r="EC12" s="132"/>
      <c r="ED12" s="132"/>
      <c r="EE12" s="132" t="s">
        <v>1158</v>
      </c>
      <c r="EF12" s="132"/>
      <c r="EG12" s="132"/>
      <c r="EH12" s="132" t="s">
        <v>1162</v>
      </c>
      <c r="EI12" s="132"/>
      <c r="EJ12" s="132"/>
      <c r="EK12" s="132" t="s">
        <v>1166</v>
      </c>
      <c r="EL12" s="132"/>
      <c r="EM12" s="132"/>
      <c r="EN12" s="132" t="s">
        <v>594</v>
      </c>
      <c r="EO12" s="132"/>
      <c r="EP12" s="132"/>
      <c r="EQ12" s="124" t="s">
        <v>1168</v>
      </c>
      <c r="ER12" s="124"/>
      <c r="ES12" s="124"/>
      <c r="ET12" s="124" t="s">
        <v>601</v>
      </c>
      <c r="EU12" s="124"/>
      <c r="EV12" s="124"/>
      <c r="EW12" s="124" t="s">
        <v>1175</v>
      </c>
      <c r="EX12" s="124"/>
      <c r="EY12" s="124"/>
      <c r="EZ12" s="124" t="s">
        <v>597</v>
      </c>
      <c r="FA12" s="124"/>
      <c r="FB12" s="124"/>
      <c r="FC12" s="124" t="s">
        <v>598</v>
      </c>
      <c r="FD12" s="124"/>
      <c r="FE12" s="124"/>
      <c r="FF12" s="124" t="s">
        <v>1182</v>
      </c>
      <c r="FG12" s="124"/>
      <c r="FH12" s="124"/>
      <c r="FI12" s="132" t="s">
        <v>1186</v>
      </c>
      <c r="FJ12" s="132"/>
      <c r="FK12" s="132"/>
      <c r="FL12" s="132" t="s">
        <v>1190</v>
      </c>
      <c r="FM12" s="132"/>
      <c r="FN12" s="132"/>
      <c r="FO12" s="132" t="s">
        <v>1194</v>
      </c>
      <c r="FP12" s="132"/>
      <c r="FQ12" s="132"/>
      <c r="FR12" s="132" t="s">
        <v>603</v>
      </c>
      <c r="FS12" s="132"/>
      <c r="FT12" s="132"/>
      <c r="FU12" s="132" t="s">
        <v>1201</v>
      </c>
      <c r="FV12" s="132"/>
      <c r="FW12" s="132"/>
      <c r="FX12" s="132" t="s">
        <v>1204</v>
      </c>
      <c r="FY12" s="132"/>
      <c r="FZ12" s="132"/>
      <c r="GA12" s="124" t="s">
        <v>1208</v>
      </c>
      <c r="GB12" s="124"/>
      <c r="GC12" s="124"/>
      <c r="GD12" s="124" t="s">
        <v>1209</v>
      </c>
      <c r="GE12" s="124"/>
      <c r="GF12" s="124"/>
      <c r="GG12" s="124" t="s">
        <v>1213</v>
      </c>
      <c r="GH12" s="124"/>
      <c r="GI12" s="124"/>
      <c r="GJ12" s="124" t="s">
        <v>1217</v>
      </c>
      <c r="GK12" s="124"/>
      <c r="GL12" s="124"/>
      <c r="GM12" s="124" t="s">
        <v>1221</v>
      </c>
      <c r="GN12" s="124"/>
      <c r="GO12" s="124"/>
      <c r="GP12" s="124" t="s">
        <v>1225</v>
      </c>
      <c r="GQ12" s="124"/>
      <c r="GR12" s="124"/>
    </row>
    <row r="13" spans="1:200" ht="144" x14ac:dyDescent="0.25">
      <c r="A13" s="138"/>
      <c r="B13" s="138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4" t="s">
        <v>171</v>
      </c>
      <c r="B39" s="13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6" t="s">
        <v>784</v>
      </c>
      <c r="B40" s="13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0" t="s">
        <v>1393</v>
      </c>
      <c r="C42" s="140"/>
      <c r="D42" s="140"/>
      <c r="E42" s="140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I12" sqref="I12:K1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1435</v>
      </c>
      <c r="D2" s="7"/>
      <c r="E2" s="7" t="s">
        <v>1436</v>
      </c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8" t="s">
        <v>1403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8" t="s">
        <v>0</v>
      </c>
      <c r="B4" s="138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3" t="s">
        <v>871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25">
      <c r="A5" s="138"/>
      <c r="B5" s="138"/>
      <c r="C5" s="142" t="s">
        <v>320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 t="s">
        <v>413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02" t="s">
        <v>323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 t="s">
        <v>414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378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42" t="s">
        <v>379</v>
      </c>
      <c r="DE5" s="142"/>
      <c r="DF5" s="142"/>
      <c r="DG5" s="142"/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330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42"/>
      <c r="ER5" s="142"/>
      <c r="ES5" s="142"/>
      <c r="ET5" s="146" t="s">
        <v>325</v>
      </c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02" t="s">
        <v>331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16" t="s">
        <v>43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47"/>
      <c r="HZ5" s="102" t="s">
        <v>327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</row>
    <row r="6" spans="1:254" ht="4.1500000000000004" hidden="1" customHeight="1" x14ac:dyDescent="0.25">
      <c r="A6" s="138"/>
      <c r="B6" s="13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</row>
    <row r="7" spans="1:254" ht="16.149999999999999" hidden="1" customHeight="1" thickBot="1" x14ac:dyDescent="0.3">
      <c r="A7" s="138"/>
      <c r="B7" s="13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</row>
    <row r="8" spans="1:254" ht="17.45" hidden="1" customHeight="1" thickBot="1" x14ac:dyDescent="0.3">
      <c r="A8" s="138"/>
      <c r="B8" s="13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</row>
    <row r="9" spans="1:254" ht="18" hidden="1" customHeight="1" thickBot="1" x14ac:dyDescent="0.3">
      <c r="A9" s="138"/>
      <c r="B9" s="13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</row>
    <row r="10" spans="1:254" ht="30" hidden="1" customHeight="1" thickBot="1" x14ac:dyDescent="0.3">
      <c r="A10" s="138"/>
      <c r="B10" s="13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</row>
    <row r="11" spans="1:254" ht="15.75" x14ac:dyDescent="0.25">
      <c r="A11" s="138"/>
      <c r="B11" s="138"/>
      <c r="C11" s="142" t="s">
        <v>122</v>
      </c>
      <c r="D11" s="142" t="s">
        <v>2</v>
      </c>
      <c r="E11" s="142" t="s">
        <v>3</v>
      </c>
      <c r="F11" s="142" t="s">
        <v>123</v>
      </c>
      <c r="G11" s="142" t="s">
        <v>6</v>
      </c>
      <c r="H11" s="142" t="s">
        <v>7</v>
      </c>
      <c r="I11" s="142" t="s">
        <v>124</v>
      </c>
      <c r="J11" s="142"/>
      <c r="K11" s="142"/>
      <c r="L11" s="142" t="s">
        <v>163</v>
      </c>
      <c r="M11" s="142"/>
      <c r="N11" s="142"/>
      <c r="O11" s="142" t="s">
        <v>125</v>
      </c>
      <c r="P11" s="142"/>
      <c r="Q11" s="142"/>
      <c r="R11" s="142" t="s">
        <v>126</v>
      </c>
      <c r="S11" s="142"/>
      <c r="T11" s="142"/>
      <c r="U11" s="142" t="s">
        <v>127</v>
      </c>
      <c r="V11" s="142"/>
      <c r="W11" s="142"/>
      <c r="X11" s="142" t="s">
        <v>128</v>
      </c>
      <c r="Y11" s="142"/>
      <c r="Z11" s="142"/>
      <c r="AA11" s="142" t="s">
        <v>129</v>
      </c>
      <c r="AB11" s="142"/>
      <c r="AC11" s="142"/>
      <c r="AD11" s="142" t="s">
        <v>1244</v>
      </c>
      <c r="AE11" s="142"/>
      <c r="AF11" s="142"/>
      <c r="AG11" s="142" t="s">
        <v>164</v>
      </c>
      <c r="AH11" s="142"/>
      <c r="AI11" s="142"/>
      <c r="AJ11" s="102" t="s">
        <v>130</v>
      </c>
      <c r="AK11" s="102"/>
      <c r="AL11" s="102"/>
      <c r="AM11" s="102" t="s">
        <v>1253</v>
      </c>
      <c r="AN11" s="102"/>
      <c r="AO11" s="102"/>
      <c r="AP11" s="142" t="s">
        <v>131</v>
      </c>
      <c r="AQ11" s="142"/>
      <c r="AR11" s="142"/>
      <c r="AS11" s="142" t="s">
        <v>132</v>
      </c>
      <c r="AT11" s="142"/>
      <c r="AU11" s="142"/>
      <c r="AV11" s="102" t="s">
        <v>133</v>
      </c>
      <c r="AW11" s="102"/>
      <c r="AX11" s="102"/>
      <c r="AY11" s="142" t="s">
        <v>134</v>
      </c>
      <c r="AZ11" s="142"/>
      <c r="BA11" s="142"/>
      <c r="BB11" s="142" t="s">
        <v>135</v>
      </c>
      <c r="BC11" s="142"/>
      <c r="BD11" s="142"/>
      <c r="BE11" s="142" t="s">
        <v>136</v>
      </c>
      <c r="BF11" s="142"/>
      <c r="BG11" s="142"/>
      <c r="BH11" s="142" t="s">
        <v>137</v>
      </c>
      <c r="BI11" s="142"/>
      <c r="BJ11" s="142"/>
      <c r="BK11" s="142" t="s">
        <v>1259</v>
      </c>
      <c r="BL11" s="142"/>
      <c r="BM11" s="142"/>
      <c r="BN11" s="102" t="s">
        <v>138</v>
      </c>
      <c r="BO11" s="102"/>
      <c r="BP11" s="102"/>
      <c r="BQ11" s="102" t="s">
        <v>139</v>
      </c>
      <c r="BR11" s="102"/>
      <c r="BS11" s="102"/>
      <c r="BT11" s="102" t="s">
        <v>140</v>
      </c>
      <c r="BU11" s="102"/>
      <c r="BV11" s="102"/>
      <c r="BW11" s="102" t="s">
        <v>141</v>
      </c>
      <c r="BX11" s="102"/>
      <c r="BY11" s="102"/>
      <c r="BZ11" s="102" t="s">
        <v>142</v>
      </c>
      <c r="CA11" s="102"/>
      <c r="CB11" s="102"/>
      <c r="CC11" s="102" t="s">
        <v>143</v>
      </c>
      <c r="CD11" s="102"/>
      <c r="CE11" s="102"/>
      <c r="CF11" s="102" t="s">
        <v>144</v>
      </c>
      <c r="CG11" s="102"/>
      <c r="CH11" s="102"/>
      <c r="CI11" s="102" t="s">
        <v>145</v>
      </c>
      <c r="CJ11" s="102"/>
      <c r="CK11" s="102"/>
      <c r="CL11" s="102" t="s">
        <v>146</v>
      </c>
      <c r="CM11" s="102"/>
      <c r="CN11" s="102"/>
      <c r="CO11" s="102" t="s">
        <v>165</v>
      </c>
      <c r="CP11" s="102"/>
      <c r="CQ11" s="102"/>
      <c r="CR11" s="102" t="s">
        <v>147</v>
      </c>
      <c r="CS11" s="102"/>
      <c r="CT11" s="102"/>
      <c r="CU11" s="102" t="s">
        <v>148</v>
      </c>
      <c r="CV11" s="102"/>
      <c r="CW11" s="102"/>
      <c r="CX11" s="102" t="s">
        <v>149</v>
      </c>
      <c r="CY11" s="102"/>
      <c r="CZ11" s="102"/>
      <c r="DA11" s="102" t="s">
        <v>150</v>
      </c>
      <c r="DB11" s="102"/>
      <c r="DC11" s="102"/>
      <c r="DD11" s="102" t="s">
        <v>416</v>
      </c>
      <c r="DE11" s="102"/>
      <c r="DF11" s="102"/>
      <c r="DG11" s="102" t="s">
        <v>417</v>
      </c>
      <c r="DH11" s="102"/>
      <c r="DI11" s="102"/>
      <c r="DJ11" s="102" t="s">
        <v>418</v>
      </c>
      <c r="DK11" s="102"/>
      <c r="DL11" s="102"/>
      <c r="DM11" s="102" t="s">
        <v>419</v>
      </c>
      <c r="DN11" s="102"/>
      <c r="DO11" s="102"/>
      <c r="DP11" s="102" t="s">
        <v>420</v>
      </c>
      <c r="DQ11" s="102"/>
      <c r="DR11" s="102"/>
      <c r="DS11" s="102" t="s">
        <v>421</v>
      </c>
      <c r="DT11" s="102"/>
      <c r="DU11" s="102"/>
      <c r="DV11" s="102" t="s">
        <v>422</v>
      </c>
      <c r="DW11" s="102"/>
      <c r="DX11" s="102"/>
      <c r="DY11" s="102" t="s">
        <v>151</v>
      </c>
      <c r="DZ11" s="102"/>
      <c r="EA11" s="102"/>
      <c r="EB11" s="102" t="s">
        <v>152</v>
      </c>
      <c r="EC11" s="102"/>
      <c r="ED11" s="102"/>
      <c r="EE11" s="102" t="s">
        <v>153</v>
      </c>
      <c r="EF11" s="102"/>
      <c r="EG11" s="102"/>
      <c r="EH11" s="102" t="s">
        <v>166</v>
      </c>
      <c r="EI11" s="102"/>
      <c r="EJ11" s="102"/>
      <c r="EK11" s="102" t="s">
        <v>154</v>
      </c>
      <c r="EL11" s="102"/>
      <c r="EM11" s="102"/>
      <c r="EN11" s="102" t="s">
        <v>155</v>
      </c>
      <c r="EO11" s="102"/>
      <c r="EP11" s="102"/>
      <c r="EQ11" s="102" t="s">
        <v>156</v>
      </c>
      <c r="ER11" s="102"/>
      <c r="ES11" s="102"/>
      <c r="ET11" s="102" t="s">
        <v>157</v>
      </c>
      <c r="EU11" s="102"/>
      <c r="EV11" s="102"/>
      <c r="EW11" s="102" t="s">
        <v>158</v>
      </c>
      <c r="EX11" s="102"/>
      <c r="EY11" s="102"/>
      <c r="EZ11" s="102" t="s">
        <v>159</v>
      </c>
      <c r="FA11" s="102"/>
      <c r="FB11" s="102"/>
      <c r="FC11" s="102" t="s">
        <v>160</v>
      </c>
      <c r="FD11" s="102"/>
      <c r="FE11" s="102"/>
      <c r="FF11" s="102" t="s">
        <v>161</v>
      </c>
      <c r="FG11" s="102"/>
      <c r="FH11" s="102"/>
      <c r="FI11" s="102" t="s">
        <v>162</v>
      </c>
      <c r="FJ11" s="102"/>
      <c r="FK11" s="102"/>
      <c r="FL11" s="102" t="s">
        <v>167</v>
      </c>
      <c r="FM11" s="102"/>
      <c r="FN11" s="102"/>
      <c r="FO11" s="102" t="s">
        <v>168</v>
      </c>
      <c r="FP11" s="102"/>
      <c r="FQ11" s="102"/>
      <c r="FR11" s="102" t="s">
        <v>423</v>
      </c>
      <c r="FS11" s="102"/>
      <c r="FT11" s="102"/>
      <c r="FU11" s="102" t="s">
        <v>424</v>
      </c>
      <c r="FV11" s="102"/>
      <c r="FW11" s="102"/>
      <c r="FX11" s="102" t="s">
        <v>425</v>
      </c>
      <c r="FY11" s="102"/>
      <c r="FZ11" s="102"/>
      <c r="GA11" s="102" t="s">
        <v>426</v>
      </c>
      <c r="GB11" s="102"/>
      <c r="GC11" s="102"/>
      <c r="GD11" s="102" t="s">
        <v>427</v>
      </c>
      <c r="GE11" s="102"/>
      <c r="GF11" s="102"/>
      <c r="GG11" s="102" t="s">
        <v>428</v>
      </c>
      <c r="GH11" s="102"/>
      <c r="GI11" s="102"/>
      <c r="GJ11" s="102" t="s">
        <v>1337</v>
      </c>
      <c r="GK11" s="102"/>
      <c r="GL11" s="102"/>
      <c r="GM11" s="102" t="s">
        <v>1338</v>
      </c>
      <c r="GN11" s="102"/>
      <c r="GO11" s="102"/>
      <c r="GP11" s="102" t="s">
        <v>1340</v>
      </c>
      <c r="GQ11" s="102"/>
      <c r="GR11" s="102"/>
      <c r="GS11" s="102" t="s">
        <v>1344</v>
      </c>
      <c r="GT11" s="102"/>
      <c r="GU11" s="102"/>
      <c r="GV11" s="102" t="s">
        <v>1350</v>
      </c>
      <c r="GW11" s="102"/>
      <c r="GX11" s="102"/>
      <c r="GY11" s="102" t="s">
        <v>1351</v>
      </c>
      <c r="GZ11" s="102"/>
      <c r="HA11" s="102"/>
      <c r="HB11" s="102" t="s">
        <v>1355</v>
      </c>
      <c r="HC11" s="102"/>
      <c r="HD11" s="102"/>
      <c r="HE11" s="102" t="s">
        <v>1356</v>
      </c>
      <c r="HF11" s="102"/>
      <c r="HG11" s="102"/>
      <c r="HH11" s="102" t="s">
        <v>1358</v>
      </c>
      <c r="HI11" s="102"/>
      <c r="HJ11" s="102"/>
      <c r="HK11" s="102" t="s">
        <v>1362</v>
      </c>
      <c r="HL11" s="102"/>
      <c r="HM11" s="102"/>
      <c r="HN11" s="102" t="s">
        <v>1364</v>
      </c>
      <c r="HO11" s="102"/>
      <c r="HP11" s="102"/>
      <c r="HQ11" s="102" t="s">
        <v>1367</v>
      </c>
      <c r="HR11" s="102"/>
      <c r="HS11" s="102"/>
      <c r="HT11" s="102" t="s">
        <v>1372</v>
      </c>
      <c r="HU11" s="102"/>
      <c r="HV11" s="102"/>
      <c r="HW11" s="102" t="s">
        <v>1373</v>
      </c>
      <c r="HX11" s="102"/>
      <c r="HY11" s="102"/>
      <c r="HZ11" s="102" t="s">
        <v>429</v>
      </c>
      <c r="IA11" s="102"/>
      <c r="IB11" s="102"/>
      <c r="IC11" s="102" t="s">
        <v>430</v>
      </c>
      <c r="ID11" s="102"/>
      <c r="IE11" s="102"/>
      <c r="IF11" s="102" t="s">
        <v>431</v>
      </c>
      <c r="IG11" s="102"/>
      <c r="IH11" s="102"/>
      <c r="II11" s="102" t="s">
        <v>432</v>
      </c>
      <c r="IJ11" s="102"/>
      <c r="IK11" s="102"/>
      <c r="IL11" s="102" t="s">
        <v>433</v>
      </c>
      <c r="IM11" s="102"/>
      <c r="IN11" s="102"/>
      <c r="IO11" s="102" t="s">
        <v>434</v>
      </c>
      <c r="IP11" s="102"/>
      <c r="IQ11" s="102"/>
      <c r="IR11" s="102" t="s">
        <v>435</v>
      </c>
      <c r="IS11" s="102"/>
      <c r="IT11" s="102"/>
    </row>
    <row r="12" spans="1:254" ht="91.5" customHeight="1" x14ac:dyDescent="0.25">
      <c r="A12" s="138"/>
      <c r="B12" s="138"/>
      <c r="C12" s="132" t="s">
        <v>1229</v>
      </c>
      <c r="D12" s="132"/>
      <c r="E12" s="132"/>
      <c r="F12" s="124" t="s">
        <v>1232</v>
      </c>
      <c r="G12" s="124"/>
      <c r="H12" s="124"/>
      <c r="I12" s="124" t="s">
        <v>1233</v>
      </c>
      <c r="J12" s="124"/>
      <c r="K12" s="124"/>
      <c r="L12" s="124" t="s">
        <v>1237</v>
      </c>
      <c r="M12" s="124"/>
      <c r="N12" s="124"/>
      <c r="O12" s="124" t="s">
        <v>1238</v>
      </c>
      <c r="P12" s="124"/>
      <c r="Q12" s="124"/>
      <c r="R12" s="124" t="s">
        <v>1239</v>
      </c>
      <c r="S12" s="124"/>
      <c r="T12" s="124"/>
      <c r="U12" s="124" t="s">
        <v>614</v>
      </c>
      <c r="V12" s="124"/>
      <c r="W12" s="124"/>
      <c r="X12" s="124" t="s">
        <v>1390</v>
      </c>
      <c r="Y12" s="124"/>
      <c r="Z12" s="124"/>
      <c r="AA12" s="132" t="s">
        <v>617</v>
      </c>
      <c r="AB12" s="132"/>
      <c r="AC12" s="132"/>
      <c r="AD12" s="132" t="s">
        <v>1245</v>
      </c>
      <c r="AE12" s="132"/>
      <c r="AF12" s="132"/>
      <c r="AG12" s="124" t="s">
        <v>1246</v>
      </c>
      <c r="AH12" s="124"/>
      <c r="AI12" s="124"/>
      <c r="AJ12" s="124" t="s">
        <v>1250</v>
      </c>
      <c r="AK12" s="124"/>
      <c r="AL12" s="124"/>
      <c r="AM12" s="132" t="s">
        <v>1252</v>
      </c>
      <c r="AN12" s="132"/>
      <c r="AO12" s="132"/>
      <c r="AP12" s="124" t="s">
        <v>624</v>
      </c>
      <c r="AQ12" s="124"/>
      <c r="AR12" s="124"/>
      <c r="AS12" s="132" t="s">
        <v>1254</v>
      </c>
      <c r="AT12" s="132"/>
      <c r="AU12" s="132"/>
      <c r="AV12" s="124" t="s">
        <v>1255</v>
      </c>
      <c r="AW12" s="124"/>
      <c r="AX12" s="124"/>
      <c r="AY12" s="124" t="s">
        <v>630</v>
      </c>
      <c r="AZ12" s="124"/>
      <c r="BA12" s="124"/>
      <c r="BB12" s="124" t="s">
        <v>1256</v>
      </c>
      <c r="BC12" s="124"/>
      <c r="BD12" s="124"/>
      <c r="BE12" s="124" t="s">
        <v>1257</v>
      </c>
      <c r="BF12" s="124"/>
      <c r="BG12" s="124"/>
      <c r="BH12" s="124" t="s">
        <v>1258</v>
      </c>
      <c r="BI12" s="124"/>
      <c r="BJ12" s="124"/>
      <c r="BK12" s="124" t="s">
        <v>1264</v>
      </c>
      <c r="BL12" s="124"/>
      <c r="BM12" s="124"/>
      <c r="BN12" s="124" t="s">
        <v>1260</v>
      </c>
      <c r="BO12" s="124"/>
      <c r="BP12" s="124"/>
      <c r="BQ12" s="124" t="s">
        <v>1261</v>
      </c>
      <c r="BR12" s="124"/>
      <c r="BS12" s="124"/>
      <c r="BT12" s="124" t="s">
        <v>645</v>
      </c>
      <c r="BU12" s="124"/>
      <c r="BV12" s="124"/>
      <c r="BW12" s="124" t="s">
        <v>1269</v>
      </c>
      <c r="BX12" s="124"/>
      <c r="BY12" s="124"/>
      <c r="BZ12" s="124" t="s">
        <v>648</v>
      </c>
      <c r="CA12" s="124"/>
      <c r="CB12" s="124"/>
      <c r="CC12" s="124" t="s">
        <v>651</v>
      </c>
      <c r="CD12" s="124"/>
      <c r="CE12" s="124"/>
      <c r="CF12" s="124" t="s">
        <v>1272</v>
      </c>
      <c r="CG12" s="124"/>
      <c r="CH12" s="124"/>
      <c r="CI12" s="124" t="s">
        <v>1276</v>
      </c>
      <c r="CJ12" s="124"/>
      <c r="CK12" s="124"/>
      <c r="CL12" s="124" t="s">
        <v>1277</v>
      </c>
      <c r="CM12" s="124"/>
      <c r="CN12" s="124"/>
      <c r="CO12" s="124" t="s">
        <v>1278</v>
      </c>
      <c r="CP12" s="124"/>
      <c r="CQ12" s="124"/>
      <c r="CR12" s="124" t="s">
        <v>1279</v>
      </c>
      <c r="CS12" s="124"/>
      <c r="CT12" s="124"/>
      <c r="CU12" s="124" t="s">
        <v>1280</v>
      </c>
      <c r="CV12" s="124"/>
      <c r="CW12" s="124"/>
      <c r="CX12" s="124" t="s">
        <v>1281</v>
      </c>
      <c r="CY12" s="124"/>
      <c r="CZ12" s="124"/>
      <c r="DA12" s="124" t="s">
        <v>661</v>
      </c>
      <c r="DB12" s="124"/>
      <c r="DC12" s="124"/>
      <c r="DD12" s="124" t="s">
        <v>1286</v>
      </c>
      <c r="DE12" s="124"/>
      <c r="DF12" s="124"/>
      <c r="DG12" s="124" t="s">
        <v>1287</v>
      </c>
      <c r="DH12" s="124"/>
      <c r="DI12" s="124"/>
      <c r="DJ12" s="124" t="s">
        <v>1291</v>
      </c>
      <c r="DK12" s="124"/>
      <c r="DL12" s="124"/>
      <c r="DM12" s="124" t="s">
        <v>674</v>
      </c>
      <c r="DN12" s="124"/>
      <c r="DO12" s="124"/>
      <c r="DP12" s="124" t="s">
        <v>677</v>
      </c>
      <c r="DQ12" s="124"/>
      <c r="DR12" s="124"/>
      <c r="DS12" s="124" t="s">
        <v>1293</v>
      </c>
      <c r="DT12" s="124"/>
      <c r="DU12" s="124"/>
      <c r="DV12" s="124" t="s">
        <v>651</v>
      </c>
      <c r="DW12" s="124"/>
      <c r="DX12" s="124"/>
      <c r="DY12" s="124" t="s">
        <v>1298</v>
      </c>
      <c r="DZ12" s="124"/>
      <c r="EA12" s="124"/>
      <c r="EB12" s="124" t="s">
        <v>1299</v>
      </c>
      <c r="EC12" s="124"/>
      <c r="ED12" s="124"/>
      <c r="EE12" s="124" t="s">
        <v>686</v>
      </c>
      <c r="EF12" s="124"/>
      <c r="EG12" s="124"/>
      <c r="EH12" s="124" t="s">
        <v>1302</v>
      </c>
      <c r="EI12" s="124"/>
      <c r="EJ12" s="124"/>
      <c r="EK12" s="124" t="s">
        <v>690</v>
      </c>
      <c r="EL12" s="124"/>
      <c r="EM12" s="124"/>
      <c r="EN12" s="124" t="s">
        <v>691</v>
      </c>
      <c r="EO12" s="124"/>
      <c r="EP12" s="124"/>
      <c r="EQ12" s="124" t="s">
        <v>1305</v>
      </c>
      <c r="ER12" s="124"/>
      <c r="ES12" s="124"/>
      <c r="ET12" s="124" t="s">
        <v>1306</v>
      </c>
      <c r="EU12" s="124"/>
      <c r="EV12" s="124"/>
      <c r="EW12" s="124" t="s">
        <v>1307</v>
      </c>
      <c r="EX12" s="124"/>
      <c r="EY12" s="124"/>
      <c r="EZ12" s="124" t="s">
        <v>1308</v>
      </c>
      <c r="FA12" s="124"/>
      <c r="FB12" s="124"/>
      <c r="FC12" s="124" t="s">
        <v>1310</v>
      </c>
      <c r="FD12" s="124"/>
      <c r="FE12" s="124"/>
      <c r="FF12" s="124" t="s">
        <v>1317</v>
      </c>
      <c r="FG12" s="124"/>
      <c r="FH12" s="124"/>
      <c r="FI12" s="124" t="s">
        <v>1314</v>
      </c>
      <c r="FJ12" s="124"/>
      <c r="FK12" s="124"/>
      <c r="FL12" s="124" t="s">
        <v>1315</v>
      </c>
      <c r="FM12" s="124"/>
      <c r="FN12" s="124"/>
      <c r="FO12" s="142" t="s">
        <v>709</v>
      </c>
      <c r="FP12" s="142"/>
      <c r="FQ12" s="142"/>
      <c r="FR12" s="124" t="s">
        <v>1322</v>
      </c>
      <c r="FS12" s="124"/>
      <c r="FT12" s="124"/>
      <c r="FU12" s="124" t="s">
        <v>1324</v>
      </c>
      <c r="FV12" s="124"/>
      <c r="FW12" s="124"/>
      <c r="FX12" s="124" t="s">
        <v>714</v>
      </c>
      <c r="FY12" s="124"/>
      <c r="FZ12" s="124"/>
      <c r="GA12" s="124" t="s">
        <v>1326</v>
      </c>
      <c r="GB12" s="124"/>
      <c r="GC12" s="124"/>
      <c r="GD12" s="124" t="s">
        <v>1328</v>
      </c>
      <c r="GE12" s="124"/>
      <c r="GF12" s="124"/>
      <c r="GG12" s="124" t="s">
        <v>1332</v>
      </c>
      <c r="GH12" s="124"/>
      <c r="GI12" s="124"/>
      <c r="GJ12" s="132" t="s">
        <v>1333</v>
      </c>
      <c r="GK12" s="132"/>
      <c r="GL12" s="132"/>
      <c r="GM12" s="124" t="s">
        <v>722</v>
      </c>
      <c r="GN12" s="124"/>
      <c r="GO12" s="124"/>
      <c r="GP12" s="124" t="s">
        <v>1339</v>
      </c>
      <c r="GQ12" s="124"/>
      <c r="GR12" s="124"/>
      <c r="GS12" s="124" t="s">
        <v>1345</v>
      </c>
      <c r="GT12" s="124"/>
      <c r="GU12" s="124"/>
      <c r="GV12" s="124" t="s">
        <v>1346</v>
      </c>
      <c r="GW12" s="124"/>
      <c r="GX12" s="124"/>
      <c r="GY12" s="124" t="s">
        <v>727</v>
      </c>
      <c r="GZ12" s="124"/>
      <c r="HA12" s="124"/>
      <c r="HB12" s="124" t="s">
        <v>728</v>
      </c>
      <c r="HC12" s="124"/>
      <c r="HD12" s="124"/>
      <c r="HE12" s="124" t="s">
        <v>731</v>
      </c>
      <c r="HF12" s="124"/>
      <c r="HG12" s="124"/>
      <c r="HH12" s="124" t="s">
        <v>1357</v>
      </c>
      <c r="HI12" s="124"/>
      <c r="HJ12" s="124"/>
      <c r="HK12" s="124" t="s">
        <v>1363</v>
      </c>
      <c r="HL12" s="124"/>
      <c r="HM12" s="124"/>
      <c r="HN12" s="124" t="s">
        <v>1365</v>
      </c>
      <c r="HO12" s="124"/>
      <c r="HP12" s="124"/>
      <c r="HQ12" s="124" t="s">
        <v>1368</v>
      </c>
      <c r="HR12" s="124"/>
      <c r="HS12" s="124"/>
      <c r="HT12" s="124" t="s">
        <v>740</v>
      </c>
      <c r="HU12" s="124"/>
      <c r="HV12" s="124"/>
      <c r="HW12" s="124" t="s">
        <v>602</v>
      </c>
      <c r="HX12" s="124"/>
      <c r="HY12" s="124"/>
      <c r="HZ12" s="124" t="s">
        <v>1374</v>
      </c>
      <c r="IA12" s="124"/>
      <c r="IB12" s="124"/>
      <c r="IC12" s="124" t="s">
        <v>1377</v>
      </c>
      <c r="ID12" s="124"/>
      <c r="IE12" s="124"/>
      <c r="IF12" s="124" t="s">
        <v>746</v>
      </c>
      <c r="IG12" s="124"/>
      <c r="IH12" s="124"/>
      <c r="II12" s="124" t="s">
        <v>1381</v>
      </c>
      <c r="IJ12" s="124"/>
      <c r="IK12" s="124"/>
      <c r="IL12" s="124" t="s">
        <v>1382</v>
      </c>
      <c r="IM12" s="124"/>
      <c r="IN12" s="124"/>
      <c r="IO12" s="124" t="s">
        <v>1386</v>
      </c>
      <c r="IP12" s="124"/>
      <c r="IQ12" s="124"/>
      <c r="IR12" s="124" t="s">
        <v>750</v>
      </c>
      <c r="IS12" s="124"/>
      <c r="IT12" s="124"/>
    </row>
    <row r="13" spans="1:254" ht="131.25" customHeight="1" x14ac:dyDescent="0.25">
      <c r="A13" s="138"/>
      <c r="B13" s="138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5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5" t="s">
        <v>1347</v>
      </c>
      <c r="GW13" s="65" t="s">
        <v>1348</v>
      </c>
      <c r="GX13" s="65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1359</v>
      </c>
      <c r="HI13" s="65" t="s">
        <v>1360</v>
      </c>
      <c r="HJ13" s="65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4" t="s">
        <v>1412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>
        <v>2</v>
      </c>
      <c r="B15" s="50" t="s">
        <v>1413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1414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2">
        <v>4</v>
      </c>
      <c r="B17" s="1" t="s">
        <v>1415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1416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1" t="s">
        <v>1417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75" x14ac:dyDescent="0.25">
      <c r="A20" s="2">
        <v>7</v>
      </c>
      <c r="B20" s="1" t="s">
        <v>1418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3">
        <v>8</v>
      </c>
      <c r="B21" s="50" t="s">
        <v>1419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>
        <v>9</v>
      </c>
      <c r="B22" s="50" t="s">
        <v>1420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75" x14ac:dyDescent="0.25">
      <c r="A23" s="3">
        <v>10</v>
      </c>
      <c r="B23" s="1" t="s">
        <v>1421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3">
        <v>11</v>
      </c>
      <c r="B24" s="50" t="s">
        <v>1422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>
        <v>12</v>
      </c>
      <c r="B25" s="50" t="s">
        <v>1423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x14ac:dyDescent="0.25">
      <c r="A26" s="3">
        <v>13</v>
      </c>
      <c r="B26" s="50" t="s">
        <v>1424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3">
        <v>14</v>
      </c>
      <c r="B27" s="50" t="s">
        <v>1425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>
        <v>15</v>
      </c>
      <c r="B28" s="50" t="s">
        <v>1426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3">
        <v>16</v>
      </c>
      <c r="B29" s="50" t="s">
        <v>1427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3">
        <v>17</v>
      </c>
      <c r="B30" s="50" t="s">
        <v>1428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3">
        <v>18</v>
      </c>
      <c r="B31" s="50" t="s">
        <v>1429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>
        <v>19</v>
      </c>
      <c r="B32" s="50" t="s">
        <v>1430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</row>
    <row r="33" spans="1:254" x14ac:dyDescent="0.25">
      <c r="A33" s="3">
        <v>20</v>
      </c>
      <c r="B33" s="50" t="s">
        <v>1431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3">
        <v>21</v>
      </c>
      <c r="B34" s="50" t="s">
        <v>1432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>
        <v>22</v>
      </c>
      <c r="B35" s="50" t="s">
        <v>1433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3">
        <v>23</v>
      </c>
      <c r="B36" s="50" t="s">
        <v>1434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134" t="s">
        <v>171</v>
      </c>
      <c r="B37" s="135"/>
      <c r="C37" s="80">
        <f>SUM(C14:C36)</f>
        <v>10</v>
      </c>
      <c r="D37" s="82">
        <f t="shared" ref="D37:BO37" si="0">SUM(D14:D36)</f>
        <v>12</v>
      </c>
      <c r="E37" s="82">
        <f t="shared" si="0"/>
        <v>1</v>
      </c>
      <c r="F37" s="82">
        <f t="shared" si="0"/>
        <v>10</v>
      </c>
      <c r="G37" s="82">
        <f t="shared" si="0"/>
        <v>12</v>
      </c>
      <c r="H37" s="82">
        <f t="shared" si="0"/>
        <v>1</v>
      </c>
      <c r="I37" s="82">
        <f t="shared" si="0"/>
        <v>10</v>
      </c>
      <c r="J37" s="82">
        <f t="shared" si="0"/>
        <v>12</v>
      </c>
      <c r="K37" s="82">
        <f t="shared" si="0"/>
        <v>1</v>
      </c>
      <c r="L37" s="82">
        <f t="shared" si="0"/>
        <v>10</v>
      </c>
      <c r="M37" s="82">
        <f t="shared" si="0"/>
        <v>12</v>
      </c>
      <c r="N37" s="82">
        <f t="shared" si="0"/>
        <v>1</v>
      </c>
      <c r="O37" s="82">
        <f t="shared" si="0"/>
        <v>10</v>
      </c>
      <c r="P37" s="82">
        <f t="shared" si="0"/>
        <v>12</v>
      </c>
      <c r="Q37" s="82">
        <f t="shared" si="0"/>
        <v>1</v>
      </c>
      <c r="R37" s="82">
        <f t="shared" si="0"/>
        <v>10</v>
      </c>
      <c r="S37" s="82">
        <f t="shared" si="0"/>
        <v>12</v>
      </c>
      <c r="T37" s="82">
        <f t="shared" si="0"/>
        <v>1</v>
      </c>
      <c r="U37" s="82">
        <f t="shared" si="0"/>
        <v>10</v>
      </c>
      <c r="V37" s="82">
        <f t="shared" si="0"/>
        <v>12</v>
      </c>
      <c r="W37" s="82">
        <f t="shared" si="0"/>
        <v>1</v>
      </c>
      <c r="X37" s="82">
        <f t="shared" si="0"/>
        <v>10</v>
      </c>
      <c r="Y37" s="82">
        <f t="shared" si="0"/>
        <v>12</v>
      </c>
      <c r="Z37" s="82">
        <f t="shared" si="0"/>
        <v>1</v>
      </c>
      <c r="AA37" s="82">
        <f t="shared" si="0"/>
        <v>10</v>
      </c>
      <c r="AB37" s="82">
        <f t="shared" si="0"/>
        <v>12</v>
      </c>
      <c r="AC37" s="82">
        <f t="shared" si="0"/>
        <v>1</v>
      </c>
      <c r="AD37" s="82">
        <f t="shared" si="0"/>
        <v>10</v>
      </c>
      <c r="AE37" s="82">
        <f t="shared" si="0"/>
        <v>12</v>
      </c>
      <c r="AF37" s="82">
        <f t="shared" si="0"/>
        <v>1</v>
      </c>
      <c r="AG37" s="82">
        <f t="shared" si="0"/>
        <v>10</v>
      </c>
      <c r="AH37" s="82">
        <f t="shared" si="0"/>
        <v>12</v>
      </c>
      <c r="AI37" s="82">
        <f t="shared" si="0"/>
        <v>1</v>
      </c>
      <c r="AJ37" s="82">
        <f t="shared" si="0"/>
        <v>10</v>
      </c>
      <c r="AK37" s="82">
        <f t="shared" si="0"/>
        <v>12</v>
      </c>
      <c r="AL37" s="82">
        <f t="shared" si="0"/>
        <v>1</v>
      </c>
      <c r="AM37" s="82">
        <f t="shared" si="0"/>
        <v>10</v>
      </c>
      <c r="AN37" s="82">
        <f t="shared" si="0"/>
        <v>12</v>
      </c>
      <c r="AO37" s="82">
        <f t="shared" si="0"/>
        <v>1</v>
      </c>
      <c r="AP37" s="82">
        <f t="shared" si="0"/>
        <v>10</v>
      </c>
      <c r="AQ37" s="82">
        <f t="shared" si="0"/>
        <v>12</v>
      </c>
      <c r="AR37" s="82">
        <f t="shared" si="0"/>
        <v>1</v>
      </c>
      <c r="AS37" s="82">
        <f t="shared" si="0"/>
        <v>10</v>
      </c>
      <c r="AT37" s="82">
        <f t="shared" si="0"/>
        <v>12</v>
      </c>
      <c r="AU37" s="82">
        <f t="shared" si="0"/>
        <v>1</v>
      </c>
      <c r="AV37" s="82">
        <f t="shared" si="0"/>
        <v>10</v>
      </c>
      <c r="AW37" s="82">
        <f t="shared" si="0"/>
        <v>12</v>
      </c>
      <c r="AX37" s="82">
        <f t="shared" si="0"/>
        <v>1</v>
      </c>
      <c r="AY37" s="82">
        <f t="shared" si="0"/>
        <v>10</v>
      </c>
      <c r="AZ37" s="82">
        <f t="shared" si="0"/>
        <v>12</v>
      </c>
      <c r="BA37" s="82">
        <f t="shared" si="0"/>
        <v>1</v>
      </c>
      <c r="BB37" s="82">
        <f t="shared" si="0"/>
        <v>10</v>
      </c>
      <c r="BC37" s="82">
        <f t="shared" si="0"/>
        <v>12</v>
      </c>
      <c r="BD37" s="82">
        <f t="shared" si="0"/>
        <v>1</v>
      </c>
      <c r="BE37" s="82">
        <f t="shared" si="0"/>
        <v>10</v>
      </c>
      <c r="BF37" s="82">
        <f t="shared" si="0"/>
        <v>12</v>
      </c>
      <c r="BG37" s="82">
        <f t="shared" si="0"/>
        <v>1</v>
      </c>
      <c r="BH37" s="82">
        <f t="shared" si="0"/>
        <v>10</v>
      </c>
      <c r="BI37" s="82">
        <f t="shared" si="0"/>
        <v>12</v>
      </c>
      <c r="BJ37" s="82">
        <f t="shared" si="0"/>
        <v>1</v>
      </c>
      <c r="BK37" s="82">
        <f t="shared" si="0"/>
        <v>10</v>
      </c>
      <c r="BL37" s="82">
        <f t="shared" si="0"/>
        <v>12</v>
      </c>
      <c r="BM37" s="82">
        <f t="shared" si="0"/>
        <v>1</v>
      </c>
      <c r="BN37" s="82">
        <f t="shared" si="0"/>
        <v>10</v>
      </c>
      <c r="BO37" s="82">
        <f t="shared" si="0"/>
        <v>12</v>
      </c>
      <c r="BP37" s="82">
        <f t="shared" ref="BP37:EA37" si="1">SUM(BP14:BP36)</f>
        <v>1</v>
      </c>
      <c r="BQ37" s="82">
        <f t="shared" si="1"/>
        <v>10</v>
      </c>
      <c r="BR37" s="82">
        <f t="shared" si="1"/>
        <v>12</v>
      </c>
      <c r="BS37" s="82">
        <f t="shared" si="1"/>
        <v>1</v>
      </c>
      <c r="BT37" s="82">
        <f t="shared" si="1"/>
        <v>10</v>
      </c>
      <c r="BU37" s="82">
        <f t="shared" si="1"/>
        <v>12</v>
      </c>
      <c r="BV37" s="82">
        <f t="shared" si="1"/>
        <v>1</v>
      </c>
      <c r="BW37" s="82">
        <f t="shared" si="1"/>
        <v>10</v>
      </c>
      <c r="BX37" s="82">
        <f t="shared" si="1"/>
        <v>12</v>
      </c>
      <c r="BY37" s="82">
        <f t="shared" si="1"/>
        <v>1</v>
      </c>
      <c r="BZ37" s="82">
        <f t="shared" si="1"/>
        <v>10</v>
      </c>
      <c r="CA37" s="82">
        <f t="shared" si="1"/>
        <v>12</v>
      </c>
      <c r="CB37" s="82">
        <f t="shared" si="1"/>
        <v>1</v>
      </c>
      <c r="CC37" s="82">
        <f t="shared" si="1"/>
        <v>10</v>
      </c>
      <c r="CD37" s="82">
        <f t="shared" si="1"/>
        <v>12</v>
      </c>
      <c r="CE37" s="82">
        <f t="shared" si="1"/>
        <v>1</v>
      </c>
      <c r="CF37" s="82">
        <f t="shared" si="1"/>
        <v>10</v>
      </c>
      <c r="CG37" s="82">
        <f t="shared" si="1"/>
        <v>12</v>
      </c>
      <c r="CH37" s="82">
        <f t="shared" si="1"/>
        <v>1</v>
      </c>
      <c r="CI37" s="82">
        <f t="shared" si="1"/>
        <v>10</v>
      </c>
      <c r="CJ37" s="82">
        <f t="shared" si="1"/>
        <v>12</v>
      </c>
      <c r="CK37" s="82">
        <f t="shared" si="1"/>
        <v>1</v>
      </c>
      <c r="CL37" s="82">
        <f t="shared" si="1"/>
        <v>10</v>
      </c>
      <c r="CM37" s="82">
        <f t="shared" si="1"/>
        <v>12</v>
      </c>
      <c r="CN37" s="82">
        <f t="shared" si="1"/>
        <v>1</v>
      </c>
      <c r="CO37" s="82">
        <f t="shared" si="1"/>
        <v>10</v>
      </c>
      <c r="CP37" s="82">
        <f t="shared" si="1"/>
        <v>12</v>
      </c>
      <c r="CQ37" s="82">
        <f t="shared" si="1"/>
        <v>1</v>
      </c>
      <c r="CR37" s="82">
        <f t="shared" si="1"/>
        <v>10</v>
      </c>
      <c r="CS37" s="82">
        <f t="shared" si="1"/>
        <v>12</v>
      </c>
      <c r="CT37" s="82">
        <f t="shared" si="1"/>
        <v>1</v>
      </c>
      <c r="CU37" s="82">
        <f t="shared" si="1"/>
        <v>10</v>
      </c>
      <c r="CV37" s="82">
        <f t="shared" si="1"/>
        <v>12</v>
      </c>
      <c r="CW37" s="82">
        <f t="shared" si="1"/>
        <v>1</v>
      </c>
      <c r="CX37" s="82">
        <f t="shared" si="1"/>
        <v>10</v>
      </c>
      <c r="CY37" s="82">
        <f t="shared" si="1"/>
        <v>12</v>
      </c>
      <c r="CZ37" s="82">
        <f t="shared" si="1"/>
        <v>1</v>
      </c>
      <c r="DA37" s="82">
        <f t="shared" si="1"/>
        <v>10</v>
      </c>
      <c r="DB37" s="82">
        <f t="shared" si="1"/>
        <v>12</v>
      </c>
      <c r="DC37" s="82">
        <f t="shared" si="1"/>
        <v>1</v>
      </c>
      <c r="DD37" s="82">
        <f t="shared" si="1"/>
        <v>10</v>
      </c>
      <c r="DE37" s="82">
        <f t="shared" si="1"/>
        <v>12</v>
      </c>
      <c r="DF37" s="82">
        <f t="shared" si="1"/>
        <v>1</v>
      </c>
      <c r="DG37" s="82">
        <f t="shared" si="1"/>
        <v>10</v>
      </c>
      <c r="DH37" s="82">
        <f t="shared" si="1"/>
        <v>12</v>
      </c>
      <c r="DI37" s="82">
        <f t="shared" si="1"/>
        <v>1</v>
      </c>
      <c r="DJ37" s="82">
        <f t="shared" si="1"/>
        <v>10</v>
      </c>
      <c r="DK37" s="82">
        <f t="shared" si="1"/>
        <v>12</v>
      </c>
      <c r="DL37" s="82">
        <f t="shared" si="1"/>
        <v>1</v>
      </c>
      <c r="DM37" s="82">
        <f t="shared" si="1"/>
        <v>10</v>
      </c>
      <c r="DN37" s="82">
        <f t="shared" si="1"/>
        <v>12</v>
      </c>
      <c r="DO37" s="82">
        <f t="shared" si="1"/>
        <v>1</v>
      </c>
      <c r="DP37" s="82">
        <f t="shared" si="1"/>
        <v>10</v>
      </c>
      <c r="DQ37" s="82">
        <f t="shared" si="1"/>
        <v>12</v>
      </c>
      <c r="DR37" s="82">
        <f t="shared" si="1"/>
        <v>1</v>
      </c>
      <c r="DS37" s="82">
        <f t="shared" si="1"/>
        <v>10</v>
      </c>
      <c r="DT37" s="82">
        <f t="shared" si="1"/>
        <v>12</v>
      </c>
      <c r="DU37" s="82">
        <f t="shared" si="1"/>
        <v>1</v>
      </c>
      <c r="DV37" s="82">
        <f t="shared" si="1"/>
        <v>10</v>
      </c>
      <c r="DW37" s="82">
        <f t="shared" si="1"/>
        <v>12</v>
      </c>
      <c r="DX37" s="82">
        <f t="shared" si="1"/>
        <v>1</v>
      </c>
      <c r="DY37" s="82">
        <f t="shared" si="1"/>
        <v>10</v>
      </c>
      <c r="DZ37" s="82">
        <f t="shared" si="1"/>
        <v>12</v>
      </c>
      <c r="EA37" s="82">
        <f t="shared" si="1"/>
        <v>1</v>
      </c>
      <c r="EB37" s="82">
        <f t="shared" ref="EB37:GM37" si="2">SUM(EB14:EB36)</f>
        <v>10</v>
      </c>
      <c r="EC37" s="82">
        <f t="shared" si="2"/>
        <v>12</v>
      </c>
      <c r="ED37" s="82">
        <f t="shared" si="2"/>
        <v>1</v>
      </c>
      <c r="EE37" s="82">
        <f t="shared" si="2"/>
        <v>10</v>
      </c>
      <c r="EF37" s="82">
        <f t="shared" si="2"/>
        <v>12</v>
      </c>
      <c r="EG37" s="82">
        <f t="shared" si="2"/>
        <v>1</v>
      </c>
      <c r="EH37" s="82">
        <f t="shared" si="2"/>
        <v>10</v>
      </c>
      <c r="EI37" s="82">
        <f t="shared" si="2"/>
        <v>12</v>
      </c>
      <c r="EJ37" s="82">
        <f t="shared" si="2"/>
        <v>1</v>
      </c>
      <c r="EK37" s="82">
        <f t="shared" si="2"/>
        <v>10</v>
      </c>
      <c r="EL37" s="82">
        <f t="shared" si="2"/>
        <v>12</v>
      </c>
      <c r="EM37" s="82">
        <f t="shared" si="2"/>
        <v>1</v>
      </c>
      <c r="EN37" s="82">
        <f t="shared" si="2"/>
        <v>10</v>
      </c>
      <c r="EO37" s="82">
        <f t="shared" si="2"/>
        <v>12</v>
      </c>
      <c r="EP37" s="82">
        <f t="shared" si="2"/>
        <v>1</v>
      </c>
      <c r="EQ37" s="82">
        <f t="shared" si="2"/>
        <v>10</v>
      </c>
      <c r="ER37" s="82">
        <f t="shared" si="2"/>
        <v>12</v>
      </c>
      <c r="ES37" s="82">
        <f t="shared" si="2"/>
        <v>1</v>
      </c>
      <c r="ET37" s="82">
        <f t="shared" si="2"/>
        <v>10</v>
      </c>
      <c r="EU37" s="82">
        <f t="shared" si="2"/>
        <v>12</v>
      </c>
      <c r="EV37" s="82">
        <f t="shared" si="2"/>
        <v>1</v>
      </c>
      <c r="EW37" s="82">
        <f t="shared" si="2"/>
        <v>10</v>
      </c>
      <c r="EX37" s="82">
        <f t="shared" si="2"/>
        <v>12</v>
      </c>
      <c r="EY37" s="82">
        <f t="shared" si="2"/>
        <v>1</v>
      </c>
      <c r="EZ37" s="82">
        <f t="shared" si="2"/>
        <v>10</v>
      </c>
      <c r="FA37" s="82">
        <f t="shared" si="2"/>
        <v>12</v>
      </c>
      <c r="FB37" s="82">
        <f t="shared" si="2"/>
        <v>1</v>
      </c>
      <c r="FC37" s="82">
        <f t="shared" si="2"/>
        <v>10</v>
      </c>
      <c r="FD37" s="82">
        <f t="shared" si="2"/>
        <v>12</v>
      </c>
      <c r="FE37" s="82">
        <f t="shared" si="2"/>
        <v>1</v>
      </c>
      <c r="FF37" s="82">
        <f t="shared" si="2"/>
        <v>10</v>
      </c>
      <c r="FG37" s="82">
        <f t="shared" si="2"/>
        <v>12</v>
      </c>
      <c r="FH37" s="82">
        <f t="shared" si="2"/>
        <v>1</v>
      </c>
      <c r="FI37" s="82">
        <f t="shared" si="2"/>
        <v>10</v>
      </c>
      <c r="FJ37" s="82">
        <f t="shared" si="2"/>
        <v>12</v>
      </c>
      <c r="FK37" s="82">
        <f t="shared" si="2"/>
        <v>1</v>
      </c>
      <c r="FL37" s="82">
        <f t="shared" si="2"/>
        <v>10</v>
      </c>
      <c r="FM37" s="82">
        <f t="shared" si="2"/>
        <v>12</v>
      </c>
      <c r="FN37" s="82">
        <f t="shared" si="2"/>
        <v>1</v>
      </c>
      <c r="FO37" s="82">
        <f t="shared" si="2"/>
        <v>10</v>
      </c>
      <c r="FP37" s="82">
        <f t="shared" si="2"/>
        <v>12</v>
      </c>
      <c r="FQ37" s="82">
        <f t="shared" si="2"/>
        <v>1</v>
      </c>
      <c r="FR37" s="82">
        <f t="shared" si="2"/>
        <v>10</v>
      </c>
      <c r="FS37" s="82">
        <f t="shared" si="2"/>
        <v>12</v>
      </c>
      <c r="FT37" s="82">
        <f t="shared" si="2"/>
        <v>1</v>
      </c>
      <c r="FU37" s="82">
        <f t="shared" si="2"/>
        <v>10</v>
      </c>
      <c r="FV37" s="82">
        <f t="shared" si="2"/>
        <v>12</v>
      </c>
      <c r="FW37" s="82">
        <f t="shared" si="2"/>
        <v>1</v>
      </c>
      <c r="FX37" s="82">
        <f t="shared" si="2"/>
        <v>10</v>
      </c>
      <c r="FY37" s="82">
        <f t="shared" si="2"/>
        <v>12</v>
      </c>
      <c r="FZ37" s="82">
        <f t="shared" si="2"/>
        <v>1</v>
      </c>
      <c r="GA37" s="82">
        <f t="shared" si="2"/>
        <v>10</v>
      </c>
      <c r="GB37" s="82">
        <f t="shared" si="2"/>
        <v>12</v>
      </c>
      <c r="GC37" s="82">
        <f t="shared" si="2"/>
        <v>1</v>
      </c>
      <c r="GD37" s="82">
        <f t="shared" si="2"/>
        <v>10</v>
      </c>
      <c r="GE37" s="82">
        <f t="shared" si="2"/>
        <v>12</v>
      </c>
      <c r="GF37" s="82">
        <f t="shared" si="2"/>
        <v>1</v>
      </c>
      <c r="GG37" s="82">
        <f t="shared" si="2"/>
        <v>10</v>
      </c>
      <c r="GH37" s="82">
        <f t="shared" si="2"/>
        <v>12</v>
      </c>
      <c r="GI37" s="82">
        <f t="shared" si="2"/>
        <v>1</v>
      </c>
      <c r="GJ37" s="82">
        <f t="shared" si="2"/>
        <v>10</v>
      </c>
      <c r="GK37" s="82">
        <f t="shared" si="2"/>
        <v>12</v>
      </c>
      <c r="GL37" s="82">
        <f t="shared" si="2"/>
        <v>1</v>
      </c>
      <c r="GM37" s="82">
        <f t="shared" si="2"/>
        <v>10</v>
      </c>
      <c r="GN37" s="82">
        <f t="shared" ref="GN37:IT37" si="3">SUM(GN14:GN36)</f>
        <v>12</v>
      </c>
      <c r="GO37" s="82">
        <f t="shared" si="3"/>
        <v>1</v>
      </c>
      <c r="GP37" s="82">
        <f t="shared" si="3"/>
        <v>10</v>
      </c>
      <c r="GQ37" s="82">
        <f t="shared" si="3"/>
        <v>12</v>
      </c>
      <c r="GR37" s="82">
        <f t="shared" si="3"/>
        <v>1</v>
      </c>
      <c r="GS37" s="82">
        <f t="shared" si="3"/>
        <v>10</v>
      </c>
      <c r="GT37" s="82">
        <f t="shared" si="3"/>
        <v>12</v>
      </c>
      <c r="GU37" s="82">
        <f t="shared" si="3"/>
        <v>1</v>
      </c>
      <c r="GV37" s="82">
        <f t="shared" si="3"/>
        <v>10</v>
      </c>
      <c r="GW37" s="82">
        <f t="shared" si="3"/>
        <v>12</v>
      </c>
      <c r="GX37" s="82">
        <f t="shared" si="3"/>
        <v>1</v>
      </c>
      <c r="GY37" s="82">
        <f t="shared" si="3"/>
        <v>10</v>
      </c>
      <c r="GZ37" s="82">
        <f t="shared" si="3"/>
        <v>12</v>
      </c>
      <c r="HA37" s="82">
        <f t="shared" si="3"/>
        <v>1</v>
      </c>
      <c r="HB37" s="82">
        <f t="shared" si="3"/>
        <v>10</v>
      </c>
      <c r="HC37" s="82">
        <f t="shared" si="3"/>
        <v>12</v>
      </c>
      <c r="HD37" s="82">
        <f t="shared" si="3"/>
        <v>1</v>
      </c>
      <c r="HE37" s="82">
        <f t="shared" si="3"/>
        <v>10</v>
      </c>
      <c r="HF37" s="82">
        <f t="shared" si="3"/>
        <v>12</v>
      </c>
      <c r="HG37" s="82">
        <f t="shared" si="3"/>
        <v>1</v>
      </c>
      <c r="HH37" s="82">
        <f t="shared" si="3"/>
        <v>10</v>
      </c>
      <c r="HI37" s="82">
        <f t="shared" si="3"/>
        <v>12</v>
      </c>
      <c r="HJ37" s="82">
        <f t="shared" si="3"/>
        <v>1</v>
      </c>
      <c r="HK37" s="82">
        <f t="shared" si="3"/>
        <v>10</v>
      </c>
      <c r="HL37" s="82">
        <f t="shared" si="3"/>
        <v>12</v>
      </c>
      <c r="HM37" s="82">
        <f t="shared" si="3"/>
        <v>1</v>
      </c>
      <c r="HN37" s="82">
        <f t="shared" si="3"/>
        <v>10</v>
      </c>
      <c r="HO37" s="82">
        <f t="shared" si="3"/>
        <v>12</v>
      </c>
      <c r="HP37" s="82">
        <f t="shared" si="3"/>
        <v>1</v>
      </c>
      <c r="HQ37" s="82">
        <f t="shared" si="3"/>
        <v>10</v>
      </c>
      <c r="HR37" s="82">
        <f t="shared" si="3"/>
        <v>12</v>
      </c>
      <c r="HS37" s="82">
        <f t="shared" si="3"/>
        <v>1</v>
      </c>
      <c r="HT37" s="82">
        <f t="shared" si="3"/>
        <v>10</v>
      </c>
      <c r="HU37" s="82">
        <f t="shared" si="3"/>
        <v>12</v>
      </c>
      <c r="HV37" s="82">
        <f t="shared" si="3"/>
        <v>1</v>
      </c>
      <c r="HW37" s="82">
        <f t="shared" si="3"/>
        <v>10</v>
      </c>
      <c r="HX37" s="82">
        <f t="shared" si="3"/>
        <v>12</v>
      </c>
      <c r="HY37" s="82">
        <f t="shared" si="3"/>
        <v>1</v>
      </c>
      <c r="HZ37" s="82">
        <f t="shared" si="3"/>
        <v>10</v>
      </c>
      <c r="IA37" s="82">
        <f t="shared" si="3"/>
        <v>12</v>
      </c>
      <c r="IB37" s="82">
        <f t="shared" si="3"/>
        <v>1</v>
      </c>
      <c r="IC37" s="82">
        <f t="shared" si="3"/>
        <v>10</v>
      </c>
      <c r="ID37" s="82">
        <f t="shared" si="3"/>
        <v>12</v>
      </c>
      <c r="IE37" s="82">
        <f t="shared" si="3"/>
        <v>1</v>
      </c>
      <c r="IF37" s="82">
        <f t="shared" si="3"/>
        <v>10</v>
      </c>
      <c r="IG37" s="82">
        <f t="shared" si="3"/>
        <v>12</v>
      </c>
      <c r="IH37" s="82">
        <f t="shared" si="3"/>
        <v>1</v>
      </c>
      <c r="II37" s="82">
        <f t="shared" si="3"/>
        <v>10</v>
      </c>
      <c r="IJ37" s="82">
        <f t="shared" si="3"/>
        <v>12</v>
      </c>
      <c r="IK37" s="82">
        <f t="shared" si="3"/>
        <v>1</v>
      </c>
      <c r="IL37" s="82">
        <f t="shared" si="3"/>
        <v>10</v>
      </c>
      <c r="IM37" s="82">
        <f t="shared" si="3"/>
        <v>12</v>
      </c>
      <c r="IN37" s="82">
        <f t="shared" si="3"/>
        <v>1</v>
      </c>
      <c r="IO37" s="82">
        <f t="shared" si="3"/>
        <v>10</v>
      </c>
      <c r="IP37" s="82">
        <f t="shared" si="3"/>
        <v>12</v>
      </c>
      <c r="IQ37" s="82">
        <f t="shared" si="3"/>
        <v>1</v>
      </c>
      <c r="IR37" s="82">
        <f t="shared" si="3"/>
        <v>10</v>
      </c>
      <c r="IS37" s="82">
        <f t="shared" si="3"/>
        <v>12</v>
      </c>
      <c r="IT37" s="82">
        <f t="shared" si="3"/>
        <v>1</v>
      </c>
    </row>
    <row r="38" spans="1:254" ht="44.45" customHeight="1" x14ac:dyDescent="0.25">
      <c r="A38" s="136" t="s">
        <v>783</v>
      </c>
      <c r="B38" s="137"/>
      <c r="C38" s="10">
        <f t="shared" ref="C38:BN38" si="4">C37/23%</f>
        <v>43.478260869565219</v>
      </c>
      <c r="D38" s="10">
        <f t="shared" si="4"/>
        <v>52.173913043478258</v>
      </c>
      <c r="E38" s="10">
        <f t="shared" si="4"/>
        <v>4.3478260869565215</v>
      </c>
      <c r="F38" s="10">
        <f t="shared" si="4"/>
        <v>43.478260869565219</v>
      </c>
      <c r="G38" s="10">
        <f t="shared" si="4"/>
        <v>52.173913043478258</v>
      </c>
      <c r="H38" s="10">
        <f t="shared" si="4"/>
        <v>4.3478260869565215</v>
      </c>
      <c r="I38" s="10">
        <f t="shared" si="4"/>
        <v>43.478260869565219</v>
      </c>
      <c r="J38" s="10">
        <f t="shared" si="4"/>
        <v>52.173913043478258</v>
      </c>
      <c r="K38" s="10">
        <f t="shared" si="4"/>
        <v>4.3478260869565215</v>
      </c>
      <c r="L38" s="10">
        <f t="shared" si="4"/>
        <v>43.478260869565219</v>
      </c>
      <c r="M38" s="10">
        <f t="shared" si="4"/>
        <v>52.173913043478258</v>
      </c>
      <c r="N38" s="10">
        <f t="shared" si="4"/>
        <v>4.3478260869565215</v>
      </c>
      <c r="O38" s="10">
        <f t="shared" si="4"/>
        <v>43.478260869565219</v>
      </c>
      <c r="P38" s="10">
        <f t="shared" si="4"/>
        <v>52.173913043478258</v>
      </c>
      <c r="Q38" s="10">
        <f t="shared" si="4"/>
        <v>4.3478260869565215</v>
      </c>
      <c r="R38" s="10">
        <f t="shared" si="4"/>
        <v>43.478260869565219</v>
      </c>
      <c r="S38" s="10">
        <f t="shared" si="4"/>
        <v>52.173913043478258</v>
      </c>
      <c r="T38" s="10">
        <f t="shared" si="4"/>
        <v>4.3478260869565215</v>
      </c>
      <c r="U38" s="10">
        <f t="shared" si="4"/>
        <v>43.478260869565219</v>
      </c>
      <c r="V38" s="10">
        <f t="shared" si="4"/>
        <v>52.173913043478258</v>
      </c>
      <c r="W38" s="10">
        <f t="shared" si="4"/>
        <v>4.3478260869565215</v>
      </c>
      <c r="X38" s="10">
        <f t="shared" si="4"/>
        <v>43.478260869565219</v>
      </c>
      <c r="Y38" s="10">
        <f t="shared" si="4"/>
        <v>52.173913043478258</v>
      </c>
      <c r="Z38" s="10">
        <f t="shared" si="4"/>
        <v>4.3478260869565215</v>
      </c>
      <c r="AA38" s="10">
        <f t="shared" si="4"/>
        <v>43.478260869565219</v>
      </c>
      <c r="AB38" s="10">
        <f t="shared" si="4"/>
        <v>52.173913043478258</v>
      </c>
      <c r="AC38" s="10">
        <f t="shared" si="4"/>
        <v>4.3478260869565215</v>
      </c>
      <c r="AD38" s="10">
        <f t="shared" si="4"/>
        <v>43.478260869565219</v>
      </c>
      <c r="AE38" s="10">
        <f t="shared" si="4"/>
        <v>52.173913043478258</v>
      </c>
      <c r="AF38" s="10">
        <f t="shared" si="4"/>
        <v>4.3478260869565215</v>
      </c>
      <c r="AG38" s="10">
        <f t="shared" si="4"/>
        <v>43.478260869565219</v>
      </c>
      <c r="AH38" s="10">
        <f t="shared" si="4"/>
        <v>52.173913043478258</v>
      </c>
      <c r="AI38" s="10">
        <f t="shared" si="4"/>
        <v>4.3478260869565215</v>
      </c>
      <c r="AJ38" s="10">
        <f t="shared" si="4"/>
        <v>43.478260869565219</v>
      </c>
      <c r="AK38" s="10">
        <f t="shared" si="4"/>
        <v>52.173913043478258</v>
      </c>
      <c r="AL38" s="10">
        <f t="shared" si="4"/>
        <v>4.3478260869565215</v>
      </c>
      <c r="AM38" s="10">
        <f t="shared" si="4"/>
        <v>43.478260869565219</v>
      </c>
      <c r="AN38" s="10">
        <f t="shared" si="4"/>
        <v>52.173913043478258</v>
      </c>
      <c r="AO38" s="10">
        <f t="shared" si="4"/>
        <v>4.3478260869565215</v>
      </c>
      <c r="AP38" s="10">
        <f t="shared" si="4"/>
        <v>43.478260869565219</v>
      </c>
      <c r="AQ38" s="10">
        <f t="shared" si="4"/>
        <v>52.173913043478258</v>
      </c>
      <c r="AR38" s="10">
        <f t="shared" si="4"/>
        <v>4.3478260869565215</v>
      </c>
      <c r="AS38" s="10">
        <f t="shared" si="4"/>
        <v>43.478260869565219</v>
      </c>
      <c r="AT38" s="10">
        <f t="shared" si="4"/>
        <v>52.173913043478258</v>
      </c>
      <c r="AU38" s="10">
        <f t="shared" si="4"/>
        <v>4.3478260869565215</v>
      </c>
      <c r="AV38" s="10">
        <f t="shared" si="4"/>
        <v>43.478260869565219</v>
      </c>
      <c r="AW38" s="10">
        <f t="shared" si="4"/>
        <v>52.173913043478258</v>
      </c>
      <c r="AX38" s="10">
        <f t="shared" si="4"/>
        <v>4.3478260869565215</v>
      </c>
      <c r="AY38" s="10">
        <f t="shared" si="4"/>
        <v>43.478260869565219</v>
      </c>
      <c r="AZ38" s="10">
        <f t="shared" si="4"/>
        <v>52.173913043478258</v>
      </c>
      <c r="BA38" s="10">
        <f t="shared" si="4"/>
        <v>4.3478260869565215</v>
      </c>
      <c r="BB38" s="10">
        <f t="shared" si="4"/>
        <v>43.478260869565219</v>
      </c>
      <c r="BC38" s="10">
        <f t="shared" si="4"/>
        <v>52.173913043478258</v>
      </c>
      <c r="BD38" s="10">
        <f t="shared" si="4"/>
        <v>4.3478260869565215</v>
      </c>
      <c r="BE38" s="10">
        <f t="shared" si="4"/>
        <v>43.478260869565219</v>
      </c>
      <c r="BF38" s="10">
        <f t="shared" si="4"/>
        <v>52.173913043478258</v>
      </c>
      <c r="BG38" s="10">
        <f t="shared" si="4"/>
        <v>4.3478260869565215</v>
      </c>
      <c r="BH38" s="10">
        <f t="shared" si="4"/>
        <v>43.478260869565219</v>
      </c>
      <c r="BI38" s="10">
        <f t="shared" si="4"/>
        <v>52.173913043478258</v>
      </c>
      <c r="BJ38" s="10">
        <f t="shared" si="4"/>
        <v>4.3478260869565215</v>
      </c>
      <c r="BK38" s="10">
        <f t="shared" si="4"/>
        <v>43.478260869565219</v>
      </c>
      <c r="BL38" s="10">
        <f t="shared" si="4"/>
        <v>52.173913043478258</v>
      </c>
      <c r="BM38" s="10">
        <f t="shared" si="4"/>
        <v>4.3478260869565215</v>
      </c>
      <c r="BN38" s="10">
        <f t="shared" si="4"/>
        <v>43.478260869565219</v>
      </c>
      <c r="BO38" s="10">
        <f t="shared" ref="BO38:DZ38" si="5">BO37/23%</f>
        <v>52.173913043478258</v>
      </c>
      <c r="BP38" s="10">
        <f t="shared" si="5"/>
        <v>4.3478260869565215</v>
      </c>
      <c r="BQ38" s="10">
        <f t="shared" si="5"/>
        <v>43.478260869565219</v>
      </c>
      <c r="BR38" s="10">
        <f t="shared" si="5"/>
        <v>52.173913043478258</v>
      </c>
      <c r="BS38" s="10">
        <f t="shared" si="5"/>
        <v>4.3478260869565215</v>
      </c>
      <c r="BT38" s="10">
        <f t="shared" si="5"/>
        <v>43.478260869565219</v>
      </c>
      <c r="BU38" s="10">
        <f t="shared" si="5"/>
        <v>52.173913043478258</v>
      </c>
      <c r="BV38" s="10">
        <f t="shared" si="5"/>
        <v>4.3478260869565215</v>
      </c>
      <c r="BW38" s="10">
        <f t="shared" si="5"/>
        <v>43.478260869565219</v>
      </c>
      <c r="BX38" s="10">
        <f t="shared" si="5"/>
        <v>52.173913043478258</v>
      </c>
      <c r="BY38" s="10">
        <f t="shared" si="5"/>
        <v>4.3478260869565215</v>
      </c>
      <c r="BZ38" s="10">
        <f t="shared" si="5"/>
        <v>43.478260869565219</v>
      </c>
      <c r="CA38" s="10">
        <f t="shared" si="5"/>
        <v>52.173913043478258</v>
      </c>
      <c r="CB38" s="10">
        <f t="shared" si="5"/>
        <v>4.3478260869565215</v>
      </c>
      <c r="CC38" s="10">
        <f t="shared" si="5"/>
        <v>43.478260869565219</v>
      </c>
      <c r="CD38" s="10">
        <f t="shared" si="5"/>
        <v>52.173913043478258</v>
      </c>
      <c r="CE38" s="10">
        <f t="shared" si="5"/>
        <v>4.3478260869565215</v>
      </c>
      <c r="CF38" s="10">
        <f t="shared" si="5"/>
        <v>43.478260869565219</v>
      </c>
      <c r="CG38" s="10">
        <f t="shared" si="5"/>
        <v>52.173913043478258</v>
      </c>
      <c r="CH38" s="10">
        <f t="shared" si="5"/>
        <v>4.3478260869565215</v>
      </c>
      <c r="CI38" s="10">
        <f t="shared" si="5"/>
        <v>43.478260869565219</v>
      </c>
      <c r="CJ38" s="10">
        <f t="shared" si="5"/>
        <v>52.173913043478258</v>
      </c>
      <c r="CK38" s="10">
        <f t="shared" si="5"/>
        <v>4.3478260869565215</v>
      </c>
      <c r="CL38" s="10">
        <f t="shared" si="5"/>
        <v>43.478260869565219</v>
      </c>
      <c r="CM38" s="10">
        <f t="shared" si="5"/>
        <v>52.173913043478258</v>
      </c>
      <c r="CN38" s="10">
        <f t="shared" si="5"/>
        <v>4.3478260869565215</v>
      </c>
      <c r="CO38" s="10">
        <f t="shared" si="5"/>
        <v>43.478260869565219</v>
      </c>
      <c r="CP38" s="10">
        <f t="shared" si="5"/>
        <v>52.173913043478258</v>
      </c>
      <c r="CQ38" s="10">
        <f t="shared" si="5"/>
        <v>4.3478260869565215</v>
      </c>
      <c r="CR38" s="10">
        <f t="shared" si="5"/>
        <v>43.478260869565219</v>
      </c>
      <c r="CS38" s="10">
        <f t="shared" si="5"/>
        <v>52.173913043478258</v>
      </c>
      <c r="CT38" s="10">
        <f t="shared" si="5"/>
        <v>4.3478260869565215</v>
      </c>
      <c r="CU38" s="10">
        <f t="shared" si="5"/>
        <v>43.478260869565219</v>
      </c>
      <c r="CV38" s="10">
        <f t="shared" si="5"/>
        <v>52.173913043478258</v>
      </c>
      <c r="CW38" s="10">
        <f t="shared" si="5"/>
        <v>4.3478260869565215</v>
      </c>
      <c r="CX38" s="10">
        <f t="shared" si="5"/>
        <v>43.478260869565219</v>
      </c>
      <c r="CY38" s="10">
        <f t="shared" si="5"/>
        <v>52.173913043478258</v>
      </c>
      <c r="CZ38" s="10">
        <f t="shared" si="5"/>
        <v>4.3478260869565215</v>
      </c>
      <c r="DA38" s="10">
        <f t="shared" si="5"/>
        <v>43.478260869565219</v>
      </c>
      <c r="DB38" s="10">
        <f t="shared" si="5"/>
        <v>52.173913043478258</v>
      </c>
      <c r="DC38" s="10">
        <f t="shared" si="5"/>
        <v>4.3478260869565215</v>
      </c>
      <c r="DD38" s="10">
        <f t="shared" si="5"/>
        <v>43.478260869565219</v>
      </c>
      <c r="DE38" s="10">
        <f t="shared" si="5"/>
        <v>52.173913043478258</v>
      </c>
      <c r="DF38" s="10">
        <f t="shared" si="5"/>
        <v>4.3478260869565215</v>
      </c>
      <c r="DG38" s="10">
        <f t="shared" si="5"/>
        <v>43.478260869565219</v>
      </c>
      <c r="DH38" s="10">
        <f t="shared" si="5"/>
        <v>52.173913043478258</v>
      </c>
      <c r="DI38" s="10">
        <f t="shared" si="5"/>
        <v>4.3478260869565215</v>
      </c>
      <c r="DJ38" s="10">
        <f t="shared" si="5"/>
        <v>43.478260869565219</v>
      </c>
      <c r="DK38" s="10">
        <f t="shared" si="5"/>
        <v>52.173913043478258</v>
      </c>
      <c r="DL38" s="10">
        <f t="shared" si="5"/>
        <v>4.3478260869565215</v>
      </c>
      <c r="DM38" s="10">
        <f t="shared" si="5"/>
        <v>43.478260869565219</v>
      </c>
      <c r="DN38" s="10">
        <f t="shared" si="5"/>
        <v>52.173913043478258</v>
      </c>
      <c r="DO38" s="10">
        <f t="shared" si="5"/>
        <v>4.3478260869565215</v>
      </c>
      <c r="DP38" s="10">
        <f t="shared" si="5"/>
        <v>43.478260869565219</v>
      </c>
      <c r="DQ38" s="10">
        <f t="shared" si="5"/>
        <v>52.173913043478258</v>
      </c>
      <c r="DR38" s="10">
        <f t="shared" si="5"/>
        <v>4.3478260869565215</v>
      </c>
      <c r="DS38" s="10">
        <f t="shared" si="5"/>
        <v>43.478260869565219</v>
      </c>
      <c r="DT38" s="10">
        <f t="shared" si="5"/>
        <v>52.173913043478258</v>
      </c>
      <c r="DU38" s="10">
        <f t="shared" si="5"/>
        <v>4.3478260869565215</v>
      </c>
      <c r="DV38" s="10">
        <f t="shared" si="5"/>
        <v>43.478260869565219</v>
      </c>
      <c r="DW38" s="10">
        <f t="shared" si="5"/>
        <v>52.173913043478258</v>
      </c>
      <c r="DX38" s="10">
        <f t="shared" si="5"/>
        <v>4.3478260869565215</v>
      </c>
      <c r="DY38" s="10">
        <f t="shared" si="5"/>
        <v>43.478260869565219</v>
      </c>
      <c r="DZ38" s="10">
        <f t="shared" si="5"/>
        <v>52.173913043478258</v>
      </c>
      <c r="EA38" s="10">
        <f t="shared" ref="EA38:GL38" si="6">EA37/23%</f>
        <v>4.3478260869565215</v>
      </c>
      <c r="EB38" s="10">
        <f t="shared" si="6"/>
        <v>43.478260869565219</v>
      </c>
      <c r="EC38" s="10">
        <f t="shared" si="6"/>
        <v>52.173913043478258</v>
      </c>
      <c r="ED38" s="10">
        <f t="shared" si="6"/>
        <v>4.3478260869565215</v>
      </c>
      <c r="EE38" s="10">
        <f t="shared" si="6"/>
        <v>43.478260869565219</v>
      </c>
      <c r="EF38" s="10">
        <f t="shared" si="6"/>
        <v>52.173913043478258</v>
      </c>
      <c r="EG38" s="10">
        <f t="shared" si="6"/>
        <v>4.3478260869565215</v>
      </c>
      <c r="EH38" s="10">
        <f t="shared" si="6"/>
        <v>43.478260869565219</v>
      </c>
      <c r="EI38" s="10">
        <f t="shared" si="6"/>
        <v>52.173913043478258</v>
      </c>
      <c r="EJ38" s="10">
        <f t="shared" si="6"/>
        <v>4.3478260869565215</v>
      </c>
      <c r="EK38" s="10">
        <f t="shared" si="6"/>
        <v>43.478260869565219</v>
      </c>
      <c r="EL38" s="10">
        <f t="shared" si="6"/>
        <v>52.173913043478258</v>
      </c>
      <c r="EM38" s="10">
        <f t="shared" si="6"/>
        <v>4.3478260869565215</v>
      </c>
      <c r="EN38" s="10">
        <f t="shared" si="6"/>
        <v>43.478260869565219</v>
      </c>
      <c r="EO38" s="10">
        <f t="shared" si="6"/>
        <v>52.173913043478258</v>
      </c>
      <c r="EP38" s="10">
        <f t="shared" si="6"/>
        <v>4.3478260869565215</v>
      </c>
      <c r="EQ38" s="10">
        <f t="shared" si="6"/>
        <v>43.478260869565219</v>
      </c>
      <c r="ER38" s="10">
        <f t="shared" si="6"/>
        <v>52.173913043478258</v>
      </c>
      <c r="ES38" s="10">
        <f t="shared" si="6"/>
        <v>4.3478260869565215</v>
      </c>
      <c r="ET38" s="10">
        <f t="shared" si="6"/>
        <v>43.478260869565219</v>
      </c>
      <c r="EU38" s="10">
        <f t="shared" si="6"/>
        <v>52.173913043478258</v>
      </c>
      <c r="EV38" s="10">
        <f t="shared" si="6"/>
        <v>4.3478260869565215</v>
      </c>
      <c r="EW38" s="10">
        <f t="shared" si="6"/>
        <v>43.478260869565219</v>
      </c>
      <c r="EX38" s="10">
        <f t="shared" si="6"/>
        <v>52.173913043478258</v>
      </c>
      <c r="EY38" s="10">
        <f t="shared" si="6"/>
        <v>4.3478260869565215</v>
      </c>
      <c r="EZ38" s="10">
        <f t="shared" si="6"/>
        <v>43.478260869565219</v>
      </c>
      <c r="FA38" s="10">
        <f t="shared" si="6"/>
        <v>52.173913043478258</v>
      </c>
      <c r="FB38" s="10">
        <f t="shared" si="6"/>
        <v>4.3478260869565215</v>
      </c>
      <c r="FC38" s="10">
        <f t="shared" si="6"/>
        <v>43.478260869565219</v>
      </c>
      <c r="FD38" s="10">
        <f t="shared" si="6"/>
        <v>52.173913043478258</v>
      </c>
      <c r="FE38" s="10">
        <f t="shared" si="6"/>
        <v>4.3478260869565215</v>
      </c>
      <c r="FF38" s="10">
        <f t="shared" si="6"/>
        <v>43.478260869565219</v>
      </c>
      <c r="FG38" s="10">
        <f t="shared" si="6"/>
        <v>52.173913043478258</v>
      </c>
      <c r="FH38" s="10">
        <f t="shared" si="6"/>
        <v>4.3478260869565215</v>
      </c>
      <c r="FI38" s="10">
        <f t="shared" si="6"/>
        <v>43.478260869565219</v>
      </c>
      <c r="FJ38" s="10">
        <f t="shared" si="6"/>
        <v>52.173913043478258</v>
      </c>
      <c r="FK38" s="10">
        <f t="shared" si="6"/>
        <v>4.3478260869565215</v>
      </c>
      <c r="FL38" s="10">
        <f t="shared" si="6"/>
        <v>43.478260869565219</v>
      </c>
      <c r="FM38" s="10">
        <f t="shared" si="6"/>
        <v>52.173913043478258</v>
      </c>
      <c r="FN38" s="10">
        <f t="shared" si="6"/>
        <v>4.3478260869565215</v>
      </c>
      <c r="FO38" s="10">
        <f t="shared" si="6"/>
        <v>43.478260869565219</v>
      </c>
      <c r="FP38" s="10">
        <f t="shared" si="6"/>
        <v>52.173913043478258</v>
      </c>
      <c r="FQ38" s="10">
        <f t="shared" si="6"/>
        <v>4.3478260869565215</v>
      </c>
      <c r="FR38" s="10">
        <f t="shared" si="6"/>
        <v>43.478260869565219</v>
      </c>
      <c r="FS38" s="10">
        <f t="shared" si="6"/>
        <v>52.173913043478258</v>
      </c>
      <c r="FT38" s="10">
        <f t="shared" si="6"/>
        <v>4.3478260869565215</v>
      </c>
      <c r="FU38" s="10">
        <f t="shared" si="6"/>
        <v>43.478260869565219</v>
      </c>
      <c r="FV38" s="10">
        <f t="shared" si="6"/>
        <v>52.173913043478258</v>
      </c>
      <c r="FW38" s="10">
        <f t="shared" si="6"/>
        <v>4.3478260869565215</v>
      </c>
      <c r="FX38" s="10">
        <f t="shared" si="6"/>
        <v>43.478260869565219</v>
      </c>
      <c r="FY38" s="10">
        <f t="shared" si="6"/>
        <v>52.173913043478258</v>
      </c>
      <c r="FZ38" s="10">
        <f t="shared" si="6"/>
        <v>4.3478260869565215</v>
      </c>
      <c r="GA38" s="10">
        <f t="shared" si="6"/>
        <v>43.478260869565219</v>
      </c>
      <c r="GB38" s="10">
        <f t="shared" si="6"/>
        <v>52.173913043478258</v>
      </c>
      <c r="GC38" s="10">
        <f t="shared" si="6"/>
        <v>4.3478260869565215</v>
      </c>
      <c r="GD38" s="10">
        <f t="shared" si="6"/>
        <v>43.478260869565219</v>
      </c>
      <c r="GE38" s="10">
        <f t="shared" si="6"/>
        <v>52.173913043478258</v>
      </c>
      <c r="GF38" s="10">
        <f t="shared" si="6"/>
        <v>4.3478260869565215</v>
      </c>
      <c r="GG38" s="10">
        <f t="shared" si="6"/>
        <v>43.478260869565219</v>
      </c>
      <c r="GH38" s="10">
        <f t="shared" si="6"/>
        <v>52.173913043478258</v>
      </c>
      <c r="GI38" s="10">
        <f t="shared" si="6"/>
        <v>4.3478260869565215</v>
      </c>
      <c r="GJ38" s="10">
        <f t="shared" si="6"/>
        <v>43.478260869565219</v>
      </c>
      <c r="GK38" s="10">
        <f t="shared" si="6"/>
        <v>52.173913043478258</v>
      </c>
      <c r="GL38" s="10">
        <f t="shared" si="6"/>
        <v>4.3478260869565215</v>
      </c>
      <c r="GM38" s="10">
        <f t="shared" ref="GM38:IS38" si="7">GM37/23%</f>
        <v>43.478260869565219</v>
      </c>
      <c r="GN38" s="10">
        <f t="shared" si="7"/>
        <v>52.173913043478258</v>
      </c>
      <c r="GO38" s="10">
        <f t="shared" si="7"/>
        <v>4.3478260869565215</v>
      </c>
      <c r="GP38" s="10">
        <f t="shared" si="7"/>
        <v>43.478260869565219</v>
      </c>
      <c r="GQ38" s="10">
        <f t="shared" si="7"/>
        <v>52.173913043478258</v>
      </c>
      <c r="GR38" s="10">
        <f t="shared" si="7"/>
        <v>4.3478260869565215</v>
      </c>
      <c r="GS38" s="10">
        <f t="shared" si="7"/>
        <v>43.478260869565219</v>
      </c>
      <c r="GT38" s="10">
        <f t="shared" si="7"/>
        <v>52.173913043478258</v>
      </c>
      <c r="GU38" s="10">
        <f t="shared" si="7"/>
        <v>4.3478260869565215</v>
      </c>
      <c r="GV38" s="10">
        <f t="shared" si="7"/>
        <v>43.478260869565219</v>
      </c>
      <c r="GW38" s="10">
        <f t="shared" si="7"/>
        <v>52.173913043478258</v>
      </c>
      <c r="GX38" s="10">
        <f t="shared" si="7"/>
        <v>4.3478260869565215</v>
      </c>
      <c r="GY38" s="10">
        <f t="shared" si="7"/>
        <v>43.478260869565219</v>
      </c>
      <c r="GZ38" s="10">
        <f t="shared" si="7"/>
        <v>52.173913043478258</v>
      </c>
      <c r="HA38" s="10">
        <f t="shared" si="7"/>
        <v>4.3478260869565215</v>
      </c>
      <c r="HB38" s="10">
        <f t="shared" si="7"/>
        <v>43.478260869565219</v>
      </c>
      <c r="HC38" s="10">
        <f t="shared" si="7"/>
        <v>52.173913043478258</v>
      </c>
      <c r="HD38" s="10">
        <f t="shared" si="7"/>
        <v>4.3478260869565215</v>
      </c>
      <c r="HE38" s="10">
        <f t="shared" si="7"/>
        <v>43.478260869565219</v>
      </c>
      <c r="HF38" s="10">
        <f t="shared" si="7"/>
        <v>52.173913043478258</v>
      </c>
      <c r="HG38" s="10">
        <f t="shared" si="7"/>
        <v>4.3478260869565215</v>
      </c>
      <c r="HH38" s="10">
        <f t="shared" si="7"/>
        <v>43.478260869565219</v>
      </c>
      <c r="HI38" s="10">
        <f t="shared" si="7"/>
        <v>52.173913043478258</v>
      </c>
      <c r="HJ38" s="10">
        <f t="shared" si="7"/>
        <v>4.3478260869565215</v>
      </c>
      <c r="HK38" s="10">
        <f t="shared" si="7"/>
        <v>43.478260869565219</v>
      </c>
      <c r="HL38" s="10">
        <f t="shared" si="7"/>
        <v>52.173913043478258</v>
      </c>
      <c r="HM38" s="10">
        <f t="shared" si="7"/>
        <v>4.3478260869565215</v>
      </c>
      <c r="HN38" s="10">
        <f t="shared" si="7"/>
        <v>43.478260869565219</v>
      </c>
      <c r="HO38" s="10">
        <f t="shared" si="7"/>
        <v>52.173913043478258</v>
      </c>
      <c r="HP38" s="10">
        <f t="shared" si="7"/>
        <v>4.3478260869565215</v>
      </c>
      <c r="HQ38" s="10">
        <f t="shared" si="7"/>
        <v>43.478260869565219</v>
      </c>
      <c r="HR38" s="10">
        <f t="shared" si="7"/>
        <v>52.173913043478258</v>
      </c>
      <c r="HS38" s="10">
        <f t="shared" si="7"/>
        <v>4.3478260869565215</v>
      </c>
      <c r="HT38" s="10">
        <f t="shared" si="7"/>
        <v>43.478260869565219</v>
      </c>
      <c r="HU38" s="10">
        <f t="shared" si="7"/>
        <v>52.173913043478258</v>
      </c>
      <c r="HV38" s="10">
        <f t="shared" si="7"/>
        <v>4.3478260869565215</v>
      </c>
      <c r="HW38" s="10">
        <f t="shared" si="7"/>
        <v>43.478260869565219</v>
      </c>
      <c r="HX38" s="10">
        <f t="shared" si="7"/>
        <v>52.173913043478258</v>
      </c>
      <c r="HY38" s="10">
        <f t="shared" si="7"/>
        <v>4.3478260869565215</v>
      </c>
      <c r="HZ38" s="10">
        <f t="shared" si="7"/>
        <v>43.478260869565219</v>
      </c>
      <c r="IA38" s="10">
        <f t="shared" si="7"/>
        <v>52.173913043478258</v>
      </c>
      <c r="IB38" s="10">
        <f t="shared" si="7"/>
        <v>4.3478260869565215</v>
      </c>
      <c r="IC38" s="10">
        <f t="shared" si="7"/>
        <v>43.478260869565219</v>
      </c>
      <c r="ID38" s="10">
        <f t="shared" si="7"/>
        <v>52.173913043478258</v>
      </c>
      <c r="IE38" s="10">
        <f t="shared" si="7"/>
        <v>4.3478260869565215</v>
      </c>
      <c r="IF38" s="10">
        <f t="shared" si="7"/>
        <v>43.478260869565219</v>
      </c>
      <c r="IG38" s="10">
        <f t="shared" si="7"/>
        <v>52.173913043478258</v>
      </c>
      <c r="IH38" s="10">
        <f t="shared" si="7"/>
        <v>4.3478260869565215</v>
      </c>
      <c r="II38" s="10">
        <f t="shared" si="7"/>
        <v>43.478260869565219</v>
      </c>
      <c r="IJ38" s="10">
        <f t="shared" si="7"/>
        <v>52.173913043478258</v>
      </c>
      <c r="IK38" s="10">
        <f t="shared" si="7"/>
        <v>4.3478260869565215</v>
      </c>
      <c r="IL38" s="10">
        <f t="shared" si="7"/>
        <v>43.478260869565219</v>
      </c>
      <c r="IM38" s="10">
        <f t="shared" si="7"/>
        <v>52.173913043478258</v>
      </c>
      <c r="IN38" s="10">
        <f t="shared" si="7"/>
        <v>4.3478260869565215</v>
      </c>
      <c r="IO38" s="10">
        <f t="shared" si="7"/>
        <v>43.478260869565219</v>
      </c>
      <c r="IP38" s="10">
        <f t="shared" si="7"/>
        <v>52.173913043478258</v>
      </c>
      <c r="IQ38" s="10">
        <f t="shared" si="7"/>
        <v>4.3478260869565215</v>
      </c>
      <c r="IR38" s="10">
        <f t="shared" si="7"/>
        <v>43.478260869565219</v>
      </c>
      <c r="IS38" s="10">
        <f t="shared" si="7"/>
        <v>52.173913043478258</v>
      </c>
      <c r="IT38" s="10">
        <f>IT37/23%</f>
        <v>4.3478260869565215</v>
      </c>
    </row>
    <row r="40" spans="1:254" x14ac:dyDescent="0.25">
      <c r="B40" s="140" t="s">
        <v>1393</v>
      </c>
      <c r="C40" s="140"/>
      <c r="D40" s="140"/>
      <c r="E40" s="140"/>
      <c r="F40" s="49"/>
      <c r="G40" s="49"/>
      <c r="H40" s="49"/>
      <c r="I40" s="49"/>
      <c r="J40" s="49"/>
      <c r="K40" s="49"/>
    </row>
    <row r="41" spans="1:254" x14ac:dyDescent="0.25">
      <c r="B41" s="50" t="s">
        <v>755</v>
      </c>
      <c r="C41" s="50" t="s">
        <v>756</v>
      </c>
      <c r="D41" s="58">
        <f>E41/100*23</f>
        <v>9.9999999999999982</v>
      </c>
      <c r="E41" s="51">
        <f>(C38+F38+I38+L38+O38+R38+U38)/7</f>
        <v>43.478260869565212</v>
      </c>
      <c r="F41" s="49"/>
      <c r="G41" s="49"/>
      <c r="H41" s="49"/>
      <c r="I41" s="49"/>
      <c r="J41" s="49"/>
      <c r="K41" s="49"/>
    </row>
    <row r="42" spans="1:254" x14ac:dyDescent="0.25">
      <c r="B42" s="50" t="s">
        <v>757</v>
      </c>
      <c r="C42" s="50" t="s">
        <v>756</v>
      </c>
      <c r="D42" s="58">
        <f t="shared" ref="D42:D43" si="8">E42/100*23</f>
        <v>12</v>
      </c>
      <c r="E42" s="51">
        <f>(D38+G38+J38+M38+P38+S38+V38)/7</f>
        <v>52.173913043478258</v>
      </c>
      <c r="F42" s="49"/>
      <c r="G42" s="49"/>
      <c r="H42" s="49"/>
      <c r="I42" s="49"/>
      <c r="J42" s="49"/>
      <c r="K42" s="49"/>
    </row>
    <row r="43" spans="1:254" x14ac:dyDescent="0.25">
      <c r="B43" s="50" t="s">
        <v>758</v>
      </c>
      <c r="C43" s="50" t="s">
        <v>756</v>
      </c>
      <c r="D43" s="58">
        <f t="shared" si="8"/>
        <v>1.0000000000000002</v>
      </c>
      <c r="E43" s="51">
        <f>(E38+H38+K38+N38+Q38+T38+W38)/7</f>
        <v>4.3478260869565224</v>
      </c>
      <c r="F43" s="49"/>
      <c r="G43" s="49"/>
      <c r="H43" s="49"/>
      <c r="I43" s="49"/>
      <c r="J43" s="49"/>
      <c r="K43" s="49"/>
    </row>
    <row r="44" spans="1:254" x14ac:dyDescent="0.25">
      <c r="B44" s="52"/>
      <c r="C44" s="52"/>
      <c r="D44" s="59">
        <f>SUM(D41:D43)</f>
        <v>23</v>
      </c>
      <c r="E44" s="59">
        <f>SUM(E41:E43)</f>
        <v>99.999999999999986</v>
      </c>
      <c r="F44" s="49"/>
      <c r="G44" s="49"/>
      <c r="H44" s="49"/>
      <c r="I44" s="49"/>
      <c r="J44" s="49"/>
      <c r="K44" s="49"/>
    </row>
    <row r="45" spans="1:254" ht="33.75" customHeight="1" x14ac:dyDescent="0.25">
      <c r="B45" s="50"/>
      <c r="C45" s="50"/>
      <c r="D45" s="175" t="s">
        <v>322</v>
      </c>
      <c r="E45" s="175"/>
      <c r="F45" s="168" t="s">
        <v>323</v>
      </c>
      <c r="G45" s="168"/>
      <c r="H45" s="174" t="s">
        <v>414</v>
      </c>
      <c r="I45" s="174"/>
      <c r="J45" s="174" t="s">
        <v>378</v>
      </c>
      <c r="K45" s="174"/>
    </row>
    <row r="46" spans="1:254" x14ac:dyDescent="0.25">
      <c r="B46" s="50" t="s">
        <v>755</v>
      </c>
      <c r="C46" s="50" t="s">
        <v>759</v>
      </c>
      <c r="D46" s="58">
        <f>E46/100*23</f>
        <v>9.9999999999999982</v>
      </c>
      <c r="E46" s="51">
        <f>(X38+AA38+AD38+AG38+AJ38+AM38+AP38)/7</f>
        <v>43.478260869565212</v>
      </c>
      <c r="F46" s="42">
        <v>1</v>
      </c>
      <c r="G46" s="51">
        <v>4.4000000000000004</v>
      </c>
      <c r="H46" s="42">
        <f>I46/100*23</f>
        <v>9.9999999999999982</v>
      </c>
      <c r="I46" s="51">
        <f>(BN38+BQ38+BT38+BW38+BZ38+CC38+CF38)/7</f>
        <v>43.478260869565212</v>
      </c>
      <c r="J46" s="42">
        <f>K46/100*23</f>
        <v>9.9999999999999982</v>
      </c>
      <c r="K46" s="51">
        <f>(CI38+CL38+CO38+CR38+CU38+CX38+DA38)/7</f>
        <v>43.478260869565212</v>
      </c>
    </row>
    <row r="47" spans="1:254" x14ac:dyDescent="0.25">
      <c r="B47" s="50" t="s">
        <v>757</v>
      </c>
      <c r="C47" s="50" t="s">
        <v>759</v>
      </c>
      <c r="D47" s="58">
        <f t="shared" ref="D47:D48" si="9">E47/100*23</f>
        <v>12</v>
      </c>
      <c r="E47" s="51">
        <f>(Y38+AB38+AE38+AH38+AK38+AN38+AQ38)/7</f>
        <v>52.173913043478258</v>
      </c>
      <c r="F47" s="81">
        <v>10</v>
      </c>
      <c r="G47" s="51">
        <f>(AT38+AW38+AZ38+BC38+BF38+BI38+BL38)/7</f>
        <v>52.173913043478258</v>
      </c>
      <c r="H47" s="81">
        <f t="shared" ref="H47:H48" si="10">I47/100*23</f>
        <v>12</v>
      </c>
      <c r="I47" s="51">
        <f>(BO38+BR38+BU38+BX38+CA38+CD38+CG38)/7</f>
        <v>52.173913043478258</v>
      </c>
      <c r="J47" s="81">
        <f t="shared" ref="J47:J48" si="11">K47/100*23</f>
        <v>12</v>
      </c>
      <c r="K47" s="51">
        <f>(CJ38+CM38+CP38+CS38+CV38+CY38+DB38)/7</f>
        <v>52.173913043478258</v>
      </c>
    </row>
    <row r="48" spans="1:254" x14ac:dyDescent="0.25">
      <c r="B48" s="50" t="s">
        <v>758</v>
      </c>
      <c r="C48" s="50" t="s">
        <v>759</v>
      </c>
      <c r="D48" s="58">
        <f t="shared" si="9"/>
        <v>1.0000000000000002</v>
      </c>
      <c r="E48" s="51">
        <f>(Z38+AC38+AF38+AI38+AL38+AO38+AR38)/7</f>
        <v>4.3478260869565224</v>
      </c>
      <c r="F48" s="81">
        <v>12</v>
      </c>
      <c r="G48" s="51">
        <f>(AU38+AX38+BA38+BD38+BG38+BJ38+BM38)/7</f>
        <v>4.3478260869565224</v>
      </c>
      <c r="H48" s="81">
        <f t="shared" si="10"/>
        <v>1.0000000000000002</v>
      </c>
      <c r="I48" s="51">
        <f>(BP38+BS38+BV38+BY38+CB38+CE38+CH38)/7</f>
        <v>4.3478260869565224</v>
      </c>
      <c r="J48" s="81">
        <f t="shared" si="11"/>
        <v>1.0000000000000002</v>
      </c>
      <c r="K48" s="51">
        <f>(CK38+CN38+CQ38+CT38+CW38+CZ38+DC38)/7</f>
        <v>4.3478260869565224</v>
      </c>
    </row>
    <row r="49" spans="2:13" x14ac:dyDescent="0.25">
      <c r="B49" s="50"/>
      <c r="C49" s="50"/>
      <c r="D49" s="56">
        <f t="shared" ref="D49:I49" si="12">SUM(D46:D48)</f>
        <v>23</v>
      </c>
      <c r="E49" s="56">
        <f t="shared" si="12"/>
        <v>99.999999999999986</v>
      </c>
      <c r="F49" s="55">
        <v>23</v>
      </c>
      <c r="G49" s="55">
        <v>100</v>
      </c>
      <c r="H49" s="55">
        <f t="shared" si="12"/>
        <v>23</v>
      </c>
      <c r="I49" s="55">
        <f t="shared" si="12"/>
        <v>99.999999999999986</v>
      </c>
      <c r="J49" s="55">
        <f>SUM(J46:J48)</f>
        <v>23</v>
      </c>
      <c r="K49" s="55">
        <f>SUM(K46:K48)</f>
        <v>99.999999999999986</v>
      </c>
    </row>
    <row r="50" spans="2:13" x14ac:dyDescent="0.25">
      <c r="B50" s="50" t="s">
        <v>755</v>
      </c>
      <c r="C50" s="50" t="s">
        <v>761</v>
      </c>
      <c r="D50" s="58">
        <f>E50/100*23</f>
        <v>9.9999999999999982</v>
      </c>
      <c r="E50" s="51">
        <f>(DD38+DG38+DJ38+DM38+DP38+DS38+DV38)/7</f>
        <v>43.478260869565212</v>
      </c>
      <c r="F50" s="49"/>
      <c r="G50" s="49"/>
      <c r="H50" s="49"/>
      <c r="I50" s="49"/>
      <c r="J50" s="49"/>
      <c r="K50" s="49"/>
    </row>
    <row r="51" spans="2:13" x14ac:dyDescent="0.25">
      <c r="B51" s="50" t="s">
        <v>757</v>
      </c>
      <c r="C51" s="50" t="s">
        <v>761</v>
      </c>
      <c r="D51" s="58">
        <v>10</v>
      </c>
      <c r="E51" s="51">
        <v>43.5</v>
      </c>
      <c r="F51" s="49"/>
      <c r="G51" s="49"/>
      <c r="H51" s="49"/>
      <c r="I51" s="49"/>
      <c r="J51" s="49"/>
      <c r="K51" s="49"/>
    </row>
    <row r="52" spans="2:13" x14ac:dyDescent="0.25">
      <c r="B52" s="50" t="s">
        <v>758</v>
      </c>
      <c r="C52" s="50" t="s">
        <v>761</v>
      </c>
      <c r="D52" s="58">
        <f t="shared" ref="D52" si="13">E52/100*23</f>
        <v>1.0000000000000002</v>
      </c>
      <c r="E52" s="51">
        <f>(DF38+DI38+DL38+DO38+DR38+DU38+DX38)/7</f>
        <v>4.3478260869565224</v>
      </c>
      <c r="F52" s="49"/>
      <c r="G52" s="49"/>
      <c r="H52" s="49"/>
      <c r="I52" s="49"/>
      <c r="J52" s="49"/>
      <c r="K52" s="49"/>
    </row>
    <row r="53" spans="2:13" x14ac:dyDescent="0.25">
      <c r="B53" s="52"/>
      <c r="C53" s="52"/>
      <c r="D53" s="59">
        <f>SUM(D50:D52)</f>
        <v>21</v>
      </c>
      <c r="E53" s="59">
        <f>SUM(E50:E52)</f>
        <v>91.326086956521735</v>
      </c>
      <c r="F53" s="49"/>
      <c r="G53" s="49"/>
      <c r="H53" s="49"/>
      <c r="I53" s="49"/>
      <c r="J53" s="49"/>
      <c r="K53" s="49"/>
    </row>
    <row r="54" spans="2:13" x14ac:dyDescent="0.25">
      <c r="B54" s="50"/>
      <c r="C54" s="50"/>
      <c r="D54" s="175" t="s">
        <v>330</v>
      </c>
      <c r="E54" s="175"/>
      <c r="F54" s="174" t="s">
        <v>325</v>
      </c>
      <c r="G54" s="174"/>
      <c r="H54" s="174" t="s">
        <v>331</v>
      </c>
      <c r="I54" s="174"/>
      <c r="J54" s="174" t="s">
        <v>332</v>
      </c>
      <c r="K54" s="174"/>
      <c r="L54" s="141" t="s">
        <v>43</v>
      </c>
      <c r="M54" s="141"/>
    </row>
    <row r="55" spans="2:13" x14ac:dyDescent="0.25">
      <c r="B55" s="50" t="s">
        <v>755</v>
      </c>
      <c r="C55" s="50" t="s">
        <v>760</v>
      </c>
      <c r="D55" s="58">
        <f>E55/100*23</f>
        <v>9.9999999999999982</v>
      </c>
      <c r="E55" s="51">
        <f>(DY38+EB38+EE38+EH38+EK38+EN38+EQ38)/7</f>
        <v>43.478260869565212</v>
      </c>
      <c r="F55" s="42">
        <f>G55/100*23</f>
        <v>9.9999999999999982</v>
      </c>
      <c r="G55" s="51">
        <f>(ET38+EW38+EZ38+FC38+FF38+FI38+FL38)/7</f>
        <v>43.478260869565212</v>
      </c>
      <c r="H55" s="42">
        <f>I55/100*23</f>
        <v>9.9999999999999982</v>
      </c>
      <c r="I55" s="51">
        <f>(FO38+FR38+FU38+FX38+GA38+GD38+GG38)/7</f>
        <v>43.478260869565212</v>
      </c>
      <c r="J55" s="42">
        <f>K55/100*23</f>
        <v>9.9999999999999982</v>
      </c>
      <c r="K55" s="51">
        <f>(GJ38+GM38+GP38+GS38+GV38+GY38+HB38)/7</f>
        <v>43.478260869565212</v>
      </c>
      <c r="L55" s="3">
        <f>M55/100*23</f>
        <v>9.9999999999999982</v>
      </c>
      <c r="M55" s="31">
        <f>(HE38+HH38+HK38+HN38+HQ38+HT38+HW38)/7</f>
        <v>43.478260869565212</v>
      </c>
    </row>
    <row r="56" spans="2:13" x14ac:dyDescent="0.25">
      <c r="B56" s="50" t="s">
        <v>757</v>
      </c>
      <c r="C56" s="50" t="s">
        <v>760</v>
      </c>
      <c r="D56" s="58">
        <f t="shared" ref="D56:D57" si="14">E56/100*23</f>
        <v>12</v>
      </c>
      <c r="E56" s="51">
        <f>(DZ38+EC38+EF38+EI38+EL38+EO38+ER38)/7</f>
        <v>52.173913043478258</v>
      </c>
      <c r="F56" s="81">
        <f t="shared" ref="F56:F57" si="15">G56/100*23</f>
        <v>12</v>
      </c>
      <c r="G56" s="51">
        <f>(EU38+EX38+FA38+FD38+FG38+FJ38+FM38)/7</f>
        <v>52.173913043478258</v>
      </c>
      <c r="H56" s="81">
        <f t="shared" ref="H56:H57" si="16">I56/100*23</f>
        <v>12</v>
      </c>
      <c r="I56" s="51">
        <f>(FP38+FS38+FV38+FY38+GB38+GE38+GH38)/7</f>
        <v>52.173913043478258</v>
      </c>
      <c r="J56" s="81">
        <f t="shared" ref="J56:J57" si="17">K56/100*23</f>
        <v>12</v>
      </c>
      <c r="K56" s="51">
        <f>(GK38+GN38+GQ38+GT38+GW38+GZ38+HC38)/7</f>
        <v>52.173913043478258</v>
      </c>
      <c r="L56" s="80">
        <f t="shared" ref="L56:L57" si="18">M56/100*23</f>
        <v>12</v>
      </c>
      <c r="M56" s="31">
        <f>(HF38+HI38+HL38+HO38+HR38+HU38+HX38)/7</f>
        <v>52.173913043478258</v>
      </c>
    </row>
    <row r="57" spans="2:13" x14ac:dyDescent="0.25">
      <c r="B57" s="50" t="s">
        <v>758</v>
      </c>
      <c r="C57" s="50" t="s">
        <v>760</v>
      </c>
      <c r="D57" s="58">
        <f t="shared" si="14"/>
        <v>1.0000000000000002</v>
      </c>
      <c r="E57" s="51">
        <f>(EA38+ED38+EG38+EJ38+EM38+EP38+ES38)/7</f>
        <v>4.3478260869565224</v>
      </c>
      <c r="F57" s="81">
        <f t="shared" si="15"/>
        <v>1.0000000000000002</v>
      </c>
      <c r="G57" s="51">
        <f>(EV38+EY38+FB38+FE38+FH38+FK38+FN38)/7</f>
        <v>4.3478260869565224</v>
      </c>
      <c r="H57" s="81">
        <f t="shared" si="16"/>
        <v>1.0000000000000002</v>
      </c>
      <c r="I57" s="51">
        <f>(FQ38+FT38+FW38+FZ38+GC38+GF38+GI38)/7</f>
        <v>4.3478260869565224</v>
      </c>
      <c r="J57" s="81">
        <f t="shared" si="17"/>
        <v>1.0000000000000002</v>
      </c>
      <c r="K57" s="51">
        <f>(GL38+GO38+GR38+GU38+GX38+HA38+HD38)/7</f>
        <v>4.3478260869565224</v>
      </c>
      <c r="L57" s="80">
        <f t="shared" si="18"/>
        <v>1.0000000000000002</v>
      </c>
      <c r="M57" s="31">
        <f>(HG38+HJ38+HM38+HP38+HS38+HV38+HY38)/7</f>
        <v>4.3478260869565224</v>
      </c>
    </row>
    <row r="58" spans="2:13" x14ac:dyDescent="0.25">
      <c r="B58" s="50"/>
      <c r="C58" s="50"/>
      <c r="D58" s="56">
        <f t="shared" ref="D58:K58" si="19">SUM(D55:D57)</f>
        <v>23</v>
      </c>
      <c r="E58" s="56">
        <f t="shared" si="19"/>
        <v>99.999999999999986</v>
      </c>
      <c r="F58" s="55">
        <f t="shared" si="19"/>
        <v>23</v>
      </c>
      <c r="G58" s="55">
        <f t="shared" si="19"/>
        <v>99.999999999999986</v>
      </c>
      <c r="H58" s="55">
        <f t="shared" si="19"/>
        <v>23</v>
      </c>
      <c r="I58" s="55">
        <f t="shared" si="19"/>
        <v>99.999999999999986</v>
      </c>
      <c r="J58" s="55">
        <f t="shared" si="19"/>
        <v>23</v>
      </c>
      <c r="K58" s="55">
        <f t="shared" si="19"/>
        <v>99.999999999999986</v>
      </c>
      <c r="L58" s="32">
        <f>SUM(L55:L57)</f>
        <v>23</v>
      </c>
      <c r="M58" s="32">
        <f>SUM(M55:M57)</f>
        <v>99.999999999999986</v>
      </c>
    </row>
    <row r="59" spans="2:13" x14ac:dyDescent="0.25">
      <c r="B59" s="50" t="s">
        <v>755</v>
      </c>
      <c r="C59" s="50" t="s">
        <v>762</v>
      </c>
      <c r="D59" s="58">
        <f>E59/100*23</f>
        <v>9.9999999999999982</v>
      </c>
      <c r="E59" s="51">
        <f>(HZ38+IC38+IF38+II38+IL38+IO38+IR38)/7</f>
        <v>43.478260869565212</v>
      </c>
      <c r="F59" s="49"/>
      <c r="G59" s="49"/>
      <c r="H59" s="49"/>
      <c r="I59" s="49"/>
      <c r="J59" s="49"/>
      <c r="K59" s="49"/>
    </row>
    <row r="60" spans="2:13" x14ac:dyDescent="0.25">
      <c r="B60" s="50" t="s">
        <v>757</v>
      </c>
      <c r="C60" s="50" t="s">
        <v>762</v>
      </c>
      <c r="D60" s="58">
        <f t="shared" ref="D60:D61" si="20">E60/100*23</f>
        <v>12</v>
      </c>
      <c r="E60" s="51">
        <f>(IA38+ID38+IG38+IJ38+IM38+IP38+IS38)/7</f>
        <v>52.173913043478258</v>
      </c>
      <c r="F60" s="49"/>
      <c r="G60" s="49"/>
      <c r="H60" s="49"/>
      <c r="I60" s="49"/>
      <c r="J60" s="49"/>
      <c r="K60" s="49"/>
    </row>
    <row r="61" spans="2:13" x14ac:dyDescent="0.25">
      <c r="B61" s="50" t="s">
        <v>758</v>
      </c>
      <c r="C61" s="50" t="s">
        <v>762</v>
      </c>
      <c r="D61" s="58">
        <f t="shared" si="20"/>
        <v>1.0000000000000002</v>
      </c>
      <c r="E61" s="51">
        <f>(IB38+IE38+IH38+IK38+IN38+IQ38+IT38)/7</f>
        <v>4.3478260869565224</v>
      </c>
      <c r="F61" s="49"/>
      <c r="G61" s="49"/>
      <c r="H61" s="49"/>
      <c r="I61" s="49"/>
      <c r="J61" s="49"/>
      <c r="K61" s="49"/>
    </row>
    <row r="62" spans="2:13" x14ac:dyDescent="0.25">
      <c r="B62" s="50"/>
      <c r="C62" s="50"/>
      <c r="D62" s="56">
        <f>SUM(D59:D61)</f>
        <v>23</v>
      </c>
      <c r="E62" s="56">
        <f>SUM(E59:E61)</f>
        <v>99.999999999999986</v>
      </c>
      <c r="F62" s="49"/>
      <c r="G62" s="49"/>
      <c r="H62" s="49"/>
      <c r="I62" s="49"/>
      <c r="J62" s="49"/>
      <c r="K62" s="49"/>
    </row>
  </sheetData>
  <sortState ref="B15:B36">
    <sortCondition ref="B14:B36"/>
  </sortState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1411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88" t="s">
        <v>1403</v>
      </c>
      <c r="IS2" s="88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0" t="s">
        <v>0</v>
      </c>
      <c r="B4" s="180" t="s">
        <v>170</v>
      </c>
      <c r="C4" s="143" t="s">
        <v>412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321</v>
      </c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5"/>
      <c r="DD4" s="143" t="s">
        <v>871</v>
      </c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5"/>
      <c r="DY4" s="143" t="s">
        <v>324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5"/>
      <c r="HZ4" s="143" t="s">
        <v>1397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5"/>
    </row>
    <row r="5" spans="1:254" x14ac:dyDescent="0.25">
      <c r="A5" s="181"/>
      <c r="B5" s="181"/>
      <c r="C5" s="165" t="s">
        <v>320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66"/>
      <c r="X5" s="165" t="s">
        <v>413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66"/>
      <c r="AS5" s="165" t="s">
        <v>323</v>
      </c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66"/>
      <c r="BN5" s="165" t="s">
        <v>414</v>
      </c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66"/>
      <c r="CI5" s="165" t="s">
        <v>378</v>
      </c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66"/>
      <c r="DD5" s="165" t="s">
        <v>379</v>
      </c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66"/>
      <c r="DY5" s="165" t="s">
        <v>330</v>
      </c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66"/>
      <c r="ET5" s="165" t="s">
        <v>325</v>
      </c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66"/>
      <c r="FO5" s="165" t="s">
        <v>331</v>
      </c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66"/>
      <c r="GJ5" s="165" t="s">
        <v>332</v>
      </c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66"/>
      <c r="HE5" s="165" t="s">
        <v>43</v>
      </c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66"/>
      <c r="HZ5" s="165" t="s">
        <v>327</v>
      </c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  <c r="IQ5" s="176"/>
      <c r="IR5" s="176"/>
      <c r="IS5" s="176"/>
      <c r="IT5" s="166"/>
    </row>
    <row r="6" spans="1:254" x14ac:dyDescent="0.25">
      <c r="A6" s="181"/>
      <c r="B6" s="181"/>
      <c r="C6" s="165" t="s">
        <v>122</v>
      </c>
      <c r="D6" s="176"/>
      <c r="E6" s="166"/>
      <c r="F6" s="165" t="s">
        <v>123</v>
      </c>
      <c r="G6" s="176"/>
      <c r="H6" s="166"/>
      <c r="I6" s="165" t="s">
        <v>124</v>
      </c>
      <c r="J6" s="176"/>
      <c r="K6" s="166"/>
      <c r="L6" s="165" t="s">
        <v>163</v>
      </c>
      <c r="M6" s="176"/>
      <c r="N6" s="166"/>
      <c r="O6" s="165" t="s">
        <v>125</v>
      </c>
      <c r="P6" s="176"/>
      <c r="Q6" s="166"/>
      <c r="R6" s="165" t="s">
        <v>126</v>
      </c>
      <c r="S6" s="176"/>
      <c r="T6" s="166"/>
      <c r="U6" s="165" t="s">
        <v>127</v>
      </c>
      <c r="V6" s="176"/>
      <c r="W6" s="166"/>
      <c r="X6" s="165" t="s">
        <v>128</v>
      </c>
      <c r="Y6" s="176"/>
      <c r="Z6" s="166"/>
      <c r="AA6" s="165" t="s">
        <v>129</v>
      </c>
      <c r="AB6" s="176"/>
      <c r="AC6" s="166"/>
      <c r="AD6" s="165" t="s">
        <v>1244</v>
      </c>
      <c r="AE6" s="176"/>
      <c r="AF6" s="166"/>
      <c r="AG6" s="165" t="s">
        <v>164</v>
      </c>
      <c r="AH6" s="176"/>
      <c r="AI6" s="166"/>
      <c r="AJ6" s="165" t="s">
        <v>130</v>
      </c>
      <c r="AK6" s="176"/>
      <c r="AL6" s="166"/>
      <c r="AM6" s="165" t="s">
        <v>1253</v>
      </c>
      <c r="AN6" s="176"/>
      <c r="AO6" s="166"/>
      <c r="AP6" s="165" t="s">
        <v>131</v>
      </c>
      <c r="AQ6" s="176"/>
      <c r="AR6" s="166"/>
      <c r="AS6" s="165" t="s">
        <v>132</v>
      </c>
      <c r="AT6" s="176"/>
      <c r="AU6" s="166"/>
      <c r="AV6" s="165" t="s">
        <v>133</v>
      </c>
      <c r="AW6" s="176"/>
      <c r="AX6" s="166"/>
      <c r="AY6" s="165" t="s">
        <v>134</v>
      </c>
      <c r="AZ6" s="176"/>
      <c r="BA6" s="166"/>
      <c r="BB6" s="165" t="s">
        <v>135</v>
      </c>
      <c r="BC6" s="176"/>
      <c r="BD6" s="166"/>
      <c r="BE6" s="165" t="s">
        <v>136</v>
      </c>
      <c r="BF6" s="176"/>
      <c r="BG6" s="166"/>
      <c r="BH6" s="165" t="s">
        <v>137</v>
      </c>
      <c r="BI6" s="176"/>
      <c r="BJ6" s="166"/>
      <c r="BK6" s="165" t="s">
        <v>1259</v>
      </c>
      <c r="BL6" s="176"/>
      <c r="BM6" s="166"/>
      <c r="BN6" s="165" t="s">
        <v>138</v>
      </c>
      <c r="BO6" s="176"/>
      <c r="BP6" s="166"/>
      <c r="BQ6" s="165" t="s">
        <v>139</v>
      </c>
      <c r="BR6" s="176"/>
      <c r="BS6" s="166"/>
      <c r="BT6" s="165" t="s">
        <v>140</v>
      </c>
      <c r="BU6" s="176"/>
      <c r="BV6" s="166"/>
      <c r="BW6" s="165" t="s">
        <v>141</v>
      </c>
      <c r="BX6" s="176"/>
      <c r="BY6" s="166"/>
      <c r="BZ6" s="165" t="s">
        <v>142</v>
      </c>
      <c r="CA6" s="176"/>
      <c r="CB6" s="166"/>
      <c r="CC6" s="165" t="s">
        <v>143</v>
      </c>
      <c r="CD6" s="176"/>
      <c r="CE6" s="166"/>
      <c r="CF6" s="165" t="s">
        <v>144</v>
      </c>
      <c r="CG6" s="176"/>
      <c r="CH6" s="166"/>
      <c r="CI6" s="165" t="s">
        <v>145</v>
      </c>
      <c r="CJ6" s="176"/>
      <c r="CK6" s="166"/>
      <c r="CL6" s="165" t="s">
        <v>146</v>
      </c>
      <c r="CM6" s="176"/>
      <c r="CN6" s="166"/>
      <c r="CO6" s="165" t="s">
        <v>165</v>
      </c>
      <c r="CP6" s="176"/>
      <c r="CQ6" s="166"/>
      <c r="CR6" s="165" t="s">
        <v>147</v>
      </c>
      <c r="CS6" s="176"/>
      <c r="CT6" s="166"/>
      <c r="CU6" s="165" t="s">
        <v>148</v>
      </c>
      <c r="CV6" s="176"/>
      <c r="CW6" s="166"/>
      <c r="CX6" s="165" t="s">
        <v>149</v>
      </c>
      <c r="CY6" s="176"/>
      <c r="CZ6" s="166"/>
      <c r="DA6" s="165" t="s">
        <v>150</v>
      </c>
      <c r="DB6" s="176"/>
      <c r="DC6" s="166"/>
      <c r="DD6" s="165" t="s">
        <v>416</v>
      </c>
      <c r="DE6" s="176"/>
      <c r="DF6" s="166"/>
      <c r="DG6" s="165" t="s">
        <v>417</v>
      </c>
      <c r="DH6" s="176"/>
      <c r="DI6" s="166"/>
      <c r="DJ6" s="165" t="s">
        <v>418</v>
      </c>
      <c r="DK6" s="176"/>
      <c r="DL6" s="166"/>
      <c r="DM6" s="165" t="s">
        <v>419</v>
      </c>
      <c r="DN6" s="176"/>
      <c r="DO6" s="166"/>
      <c r="DP6" s="165" t="s">
        <v>420</v>
      </c>
      <c r="DQ6" s="176"/>
      <c r="DR6" s="166"/>
      <c r="DS6" s="165" t="s">
        <v>421</v>
      </c>
      <c r="DT6" s="176"/>
      <c r="DU6" s="166"/>
      <c r="DV6" s="165" t="s">
        <v>422</v>
      </c>
      <c r="DW6" s="176"/>
      <c r="DX6" s="166"/>
      <c r="DY6" s="165" t="s">
        <v>151</v>
      </c>
      <c r="DZ6" s="176"/>
      <c r="EA6" s="166"/>
      <c r="EB6" s="165" t="s">
        <v>152</v>
      </c>
      <c r="EC6" s="176"/>
      <c r="ED6" s="166"/>
      <c r="EE6" s="165" t="s">
        <v>153</v>
      </c>
      <c r="EF6" s="176"/>
      <c r="EG6" s="166"/>
      <c r="EH6" s="165" t="s">
        <v>166</v>
      </c>
      <c r="EI6" s="176"/>
      <c r="EJ6" s="166"/>
      <c r="EK6" s="165" t="s">
        <v>154</v>
      </c>
      <c r="EL6" s="176"/>
      <c r="EM6" s="166"/>
      <c r="EN6" s="165" t="s">
        <v>155</v>
      </c>
      <c r="EO6" s="176"/>
      <c r="EP6" s="166"/>
      <c r="EQ6" s="165" t="s">
        <v>156</v>
      </c>
      <c r="ER6" s="176"/>
      <c r="ES6" s="166"/>
      <c r="ET6" s="165" t="s">
        <v>157</v>
      </c>
      <c r="EU6" s="176"/>
      <c r="EV6" s="166"/>
      <c r="EW6" s="165" t="s">
        <v>158</v>
      </c>
      <c r="EX6" s="176"/>
      <c r="EY6" s="166"/>
      <c r="EZ6" s="165" t="s">
        <v>159</v>
      </c>
      <c r="FA6" s="176"/>
      <c r="FB6" s="166"/>
      <c r="FC6" s="165" t="s">
        <v>160</v>
      </c>
      <c r="FD6" s="176"/>
      <c r="FE6" s="166"/>
      <c r="FF6" s="165" t="s">
        <v>161</v>
      </c>
      <c r="FG6" s="176"/>
      <c r="FH6" s="166"/>
      <c r="FI6" s="165" t="s">
        <v>162</v>
      </c>
      <c r="FJ6" s="176"/>
      <c r="FK6" s="166"/>
      <c r="FL6" s="165" t="s">
        <v>167</v>
      </c>
      <c r="FM6" s="176"/>
      <c r="FN6" s="166"/>
      <c r="FO6" s="165" t="s">
        <v>168</v>
      </c>
      <c r="FP6" s="176"/>
      <c r="FQ6" s="166"/>
      <c r="FR6" s="165" t="s">
        <v>423</v>
      </c>
      <c r="FS6" s="176"/>
      <c r="FT6" s="166"/>
      <c r="FU6" s="165" t="s">
        <v>424</v>
      </c>
      <c r="FV6" s="176"/>
      <c r="FW6" s="166"/>
      <c r="FX6" s="165" t="s">
        <v>425</v>
      </c>
      <c r="FY6" s="176"/>
      <c r="FZ6" s="166"/>
      <c r="GA6" s="165" t="s">
        <v>426</v>
      </c>
      <c r="GB6" s="176"/>
      <c r="GC6" s="166"/>
      <c r="GD6" s="165" t="s">
        <v>427</v>
      </c>
      <c r="GE6" s="176"/>
      <c r="GF6" s="166"/>
      <c r="GG6" s="165" t="s">
        <v>428</v>
      </c>
      <c r="GH6" s="176"/>
      <c r="GI6" s="166"/>
      <c r="GJ6" s="165" t="s">
        <v>1337</v>
      </c>
      <c r="GK6" s="176"/>
      <c r="GL6" s="166"/>
      <c r="GM6" s="165" t="s">
        <v>1338</v>
      </c>
      <c r="GN6" s="176"/>
      <c r="GO6" s="166"/>
      <c r="GP6" s="165" t="s">
        <v>1340</v>
      </c>
      <c r="GQ6" s="176"/>
      <c r="GR6" s="166"/>
      <c r="GS6" s="165" t="s">
        <v>1344</v>
      </c>
      <c r="GT6" s="176"/>
      <c r="GU6" s="166"/>
      <c r="GV6" s="165" t="s">
        <v>1350</v>
      </c>
      <c r="GW6" s="176"/>
      <c r="GX6" s="166"/>
      <c r="GY6" s="165" t="s">
        <v>1351</v>
      </c>
      <c r="GZ6" s="176"/>
      <c r="HA6" s="166"/>
      <c r="HB6" s="165" t="s">
        <v>1355</v>
      </c>
      <c r="HC6" s="176"/>
      <c r="HD6" s="166"/>
      <c r="HE6" s="165" t="s">
        <v>1356</v>
      </c>
      <c r="HF6" s="176"/>
      <c r="HG6" s="166"/>
      <c r="HH6" s="165" t="s">
        <v>1358</v>
      </c>
      <c r="HI6" s="176"/>
      <c r="HJ6" s="166"/>
      <c r="HK6" s="165" t="s">
        <v>1362</v>
      </c>
      <c r="HL6" s="176"/>
      <c r="HM6" s="166"/>
      <c r="HN6" s="165" t="s">
        <v>1364</v>
      </c>
      <c r="HO6" s="176"/>
      <c r="HP6" s="166"/>
      <c r="HQ6" s="165" t="s">
        <v>1367</v>
      </c>
      <c r="HR6" s="176"/>
      <c r="HS6" s="166"/>
      <c r="HT6" s="165" t="s">
        <v>1372</v>
      </c>
      <c r="HU6" s="176"/>
      <c r="HV6" s="166"/>
      <c r="HW6" s="165" t="s">
        <v>1373</v>
      </c>
      <c r="HX6" s="176"/>
      <c r="HY6" s="166"/>
      <c r="HZ6" s="165" t="s">
        <v>429</v>
      </c>
      <c r="IA6" s="176"/>
      <c r="IB6" s="166"/>
      <c r="IC6" s="165" t="s">
        <v>430</v>
      </c>
      <c r="ID6" s="176"/>
      <c r="IE6" s="166"/>
      <c r="IF6" s="165" t="s">
        <v>431</v>
      </c>
      <c r="IG6" s="176"/>
      <c r="IH6" s="166"/>
      <c r="II6" s="165" t="s">
        <v>432</v>
      </c>
      <c r="IJ6" s="176"/>
      <c r="IK6" s="166"/>
      <c r="IL6" s="165" t="s">
        <v>433</v>
      </c>
      <c r="IM6" s="176"/>
      <c r="IN6" s="166"/>
      <c r="IO6" s="165" t="s">
        <v>434</v>
      </c>
      <c r="IP6" s="176"/>
      <c r="IQ6" s="166"/>
      <c r="IR6" s="165" t="s">
        <v>435</v>
      </c>
      <c r="IS6" s="176"/>
      <c r="IT6" s="166"/>
    </row>
    <row r="7" spans="1:254" ht="120" customHeight="1" x14ac:dyDescent="0.25">
      <c r="A7" s="181"/>
      <c r="B7" s="181"/>
      <c r="C7" s="177" t="s">
        <v>1229</v>
      </c>
      <c r="D7" s="178"/>
      <c r="E7" s="179"/>
      <c r="F7" s="177" t="s">
        <v>1232</v>
      </c>
      <c r="G7" s="178"/>
      <c r="H7" s="179"/>
      <c r="I7" s="177" t="s">
        <v>1233</v>
      </c>
      <c r="J7" s="178"/>
      <c r="K7" s="179"/>
      <c r="L7" s="177" t="s">
        <v>1237</v>
      </c>
      <c r="M7" s="178"/>
      <c r="N7" s="179"/>
      <c r="O7" s="177" t="s">
        <v>1238</v>
      </c>
      <c r="P7" s="178"/>
      <c r="Q7" s="179"/>
      <c r="R7" s="177" t="s">
        <v>1239</v>
      </c>
      <c r="S7" s="178"/>
      <c r="T7" s="179"/>
      <c r="U7" s="177" t="s">
        <v>614</v>
      </c>
      <c r="V7" s="178"/>
      <c r="W7" s="179"/>
      <c r="X7" s="177" t="s">
        <v>1390</v>
      </c>
      <c r="Y7" s="178"/>
      <c r="Z7" s="179"/>
      <c r="AA7" s="177" t="s">
        <v>617</v>
      </c>
      <c r="AB7" s="178"/>
      <c r="AC7" s="179"/>
      <c r="AD7" s="177" t="s">
        <v>1245</v>
      </c>
      <c r="AE7" s="178"/>
      <c r="AF7" s="179"/>
      <c r="AG7" s="177" t="s">
        <v>1246</v>
      </c>
      <c r="AH7" s="178"/>
      <c r="AI7" s="179"/>
      <c r="AJ7" s="177" t="s">
        <v>1250</v>
      </c>
      <c r="AK7" s="178"/>
      <c r="AL7" s="179"/>
      <c r="AM7" s="177" t="s">
        <v>1252</v>
      </c>
      <c r="AN7" s="178"/>
      <c r="AO7" s="179"/>
      <c r="AP7" s="177" t="s">
        <v>624</v>
      </c>
      <c r="AQ7" s="178"/>
      <c r="AR7" s="179"/>
      <c r="AS7" s="177" t="s">
        <v>1254</v>
      </c>
      <c r="AT7" s="178"/>
      <c r="AU7" s="179"/>
      <c r="AV7" s="177" t="s">
        <v>1255</v>
      </c>
      <c r="AW7" s="178"/>
      <c r="AX7" s="179"/>
      <c r="AY7" s="177" t="s">
        <v>630</v>
      </c>
      <c r="AZ7" s="178"/>
      <c r="BA7" s="179"/>
      <c r="BB7" s="177" t="s">
        <v>1256</v>
      </c>
      <c r="BC7" s="178"/>
      <c r="BD7" s="179"/>
      <c r="BE7" s="177" t="s">
        <v>1257</v>
      </c>
      <c r="BF7" s="178"/>
      <c r="BG7" s="179"/>
      <c r="BH7" s="177" t="s">
        <v>1258</v>
      </c>
      <c r="BI7" s="178"/>
      <c r="BJ7" s="179"/>
      <c r="BK7" s="177" t="s">
        <v>1264</v>
      </c>
      <c r="BL7" s="178"/>
      <c r="BM7" s="179"/>
      <c r="BN7" s="177" t="s">
        <v>1260</v>
      </c>
      <c r="BO7" s="178"/>
      <c r="BP7" s="179"/>
      <c r="BQ7" s="177" t="s">
        <v>1261</v>
      </c>
      <c r="BR7" s="178"/>
      <c r="BS7" s="179"/>
      <c r="BT7" s="177" t="s">
        <v>645</v>
      </c>
      <c r="BU7" s="178"/>
      <c r="BV7" s="179"/>
      <c r="BW7" s="177" t="s">
        <v>1269</v>
      </c>
      <c r="BX7" s="178"/>
      <c r="BY7" s="179"/>
      <c r="BZ7" s="177" t="s">
        <v>648</v>
      </c>
      <c r="CA7" s="178"/>
      <c r="CB7" s="179"/>
      <c r="CC7" s="177" t="s">
        <v>651</v>
      </c>
      <c r="CD7" s="178"/>
      <c r="CE7" s="179"/>
      <c r="CF7" s="177" t="s">
        <v>1272</v>
      </c>
      <c r="CG7" s="178"/>
      <c r="CH7" s="179"/>
      <c r="CI7" s="177" t="s">
        <v>1276</v>
      </c>
      <c r="CJ7" s="178"/>
      <c r="CK7" s="179"/>
      <c r="CL7" s="177" t="s">
        <v>1277</v>
      </c>
      <c r="CM7" s="178"/>
      <c r="CN7" s="179"/>
      <c r="CO7" s="177" t="s">
        <v>1278</v>
      </c>
      <c r="CP7" s="178"/>
      <c r="CQ7" s="179"/>
      <c r="CR7" s="177" t="s">
        <v>1279</v>
      </c>
      <c r="CS7" s="178"/>
      <c r="CT7" s="179"/>
      <c r="CU7" s="177" t="s">
        <v>1280</v>
      </c>
      <c r="CV7" s="178"/>
      <c r="CW7" s="179"/>
      <c r="CX7" s="177" t="s">
        <v>1281</v>
      </c>
      <c r="CY7" s="178"/>
      <c r="CZ7" s="179"/>
      <c r="DA7" s="177" t="s">
        <v>661</v>
      </c>
      <c r="DB7" s="178"/>
      <c r="DC7" s="179"/>
      <c r="DD7" s="177" t="s">
        <v>1286</v>
      </c>
      <c r="DE7" s="178"/>
      <c r="DF7" s="179"/>
      <c r="DG7" s="177" t="s">
        <v>1287</v>
      </c>
      <c r="DH7" s="178"/>
      <c r="DI7" s="179"/>
      <c r="DJ7" s="177" t="s">
        <v>1291</v>
      </c>
      <c r="DK7" s="178"/>
      <c r="DL7" s="179"/>
      <c r="DM7" s="177" t="s">
        <v>674</v>
      </c>
      <c r="DN7" s="178"/>
      <c r="DO7" s="179"/>
      <c r="DP7" s="177" t="s">
        <v>677</v>
      </c>
      <c r="DQ7" s="178"/>
      <c r="DR7" s="179"/>
      <c r="DS7" s="177" t="s">
        <v>1293</v>
      </c>
      <c r="DT7" s="178"/>
      <c r="DU7" s="179"/>
      <c r="DV7" s="177" t="s">
        <v>651</v>
      </c>
      <c r="DW7" s="178"/>
      <c r="DX7" s="179"/>
      <c r="DY7" s="177" t="s">
        <v>1298</v>
      </c>
      <c r="DZ7" s="178"/>
      <c r="EA7" s="179"/>
      <c r="EB7" s="177" t="s">
        <v>1299</v>
      </c>
      <c r="EC7" s="178"/>
      <c r="ED7" s="179"/>
      <c r="EE7" s="177" t="s">
        <v>686</v>
      </c>
      <c r="EF7" s="178"/>
      <c r="EG7" s="179"/>
      <c r="EH7" s="177" t="s">
        <v>1302</v>
      </c>
      <c r="EI7" s="178"/>
      <c r="EJ7" s="179"/>
      <c r="EK7" s="177" t="s">
        <v>690</v>
      </c>
      <c r="EL7" s="178"/>
      <c r="EM7" s="179"/>
      <c r="EN7" s="177" t="s">
        <v>691</v>
      </c>
      <c r="EO7" s="178"/>
      <c r="EP7" s="179"/>
      <c r="EQ7" s="177" t="s">
        <v>1305</v>
      </c>
      <c r="ER7" s="178"/>
      <c r="ES7" s="179"/>
      <c r="ET7" s="177" t="s">
        <v>1306</v>
      </c>
      <c r="EU7" s="178"/>
      <c r="EV7" s="179"/>
      <c r="EW7" s="177" t="s">
        <v>1307</v>
      </c>
      <c r="EX7" s="178"/>
      <c r="EY7" s="179"/>
      <c r="EZ7" s="177" t="s">
        <v>1308</v>
      </c>
      <c r="FA7" s="178"/>
      <c r="FB7" s="179"/>
      <c r="FC7" s="177" t="s">
        <v>1310</v>
      </c>
      <c r="FD7" s="178"/>
      <c r="FE7" s="179"/>
      <c r="FF7" s="177" t="s">
        <v>1317</v>
      </c>
      <c r="FG7" s="178"/>
      <c r="FH7" s="179"/>
      <c r="FI7" s="177" t="s">
        <v>1314</v>
      </c>
      <c r="FJ7" s="178"/>
      <c r="FK7" s="179"/>
      <c r="FL7" s="177" t="s">
        <v>1315</v>
      </c>
      <c r="FM7" s="178"/>
      <c r="FN7" s="179"/>
      <c r="FO7" s="177" t="s">
        <v>709</v>
      </c>
      <c r="FP7" s="178"/>
      <c r="FQ7" s="179"/>
      <c r="FR7" s="177" t="s">
        <v>1322</v>
      </c>
      <c r="FS7" s="178"/>
      <c r="FT7" s="179"/>
      <c r="FU7" s="177" t="s">
        <v>1324</v>
      </c>
      <c r="FV7" s="178"/>
      <c r="FW7" s="179"/>
      <c r="FX7" s="177" t="s">
        <v>714</v>
      </c>
      <c r="FY7" s="178"/>
      <c r="FZ7" s="179"/>
      <c r="GA7" s="177" t="s">
        <v>1326</v>
      </c>
      <c r="GB7" s="178"/>
      <c r="GC7" s="179"/>
      <c r="GD7" s="177" t="s">
        <v>1328</v>
      </c>
      <c r="GE7" s="178"/>
      <c r="GF7" s="179"/>
      <c r="GG7" s="177" t="s">
        <v>1332</v>
      </c>
      <c r="GH7" s="178"/>
      <c r="GI7" s="179"/>
      <c r="GJ7" s="177" t="s">
        <v>1333</v>
      </c>
      <c r="GK7" s="178"/>
      <c r="GL7" s="179"/>
      <c r="GM7" s="177" t="s">
        <v>722</v>
      </c>
      <c r="GN7" s="178"/>
      <c r="GO7" s="179"/>
      <c r="GP7" s="177" t="s">
        <v>1339</v>
      </c>
      <c r="GQ7" s="178"/>
      <c r="GR7" s="179"/>
      <c r="GS7" s="177" t="s">
        <v>1345</v>
      </c>
      <c r="GT7" s="178"/>
      <c r="GU7" s="179"/>
      <c r="GV7" s="177" t="s">
        <v>1346</v>
      </c>
      <c r="GW7" s="178"/>
      <c r="GX7" s="179"/>
      <c r="GY7" s="177" t="s">
        <v>727</v>
      </c>
      <c r="GZ7" s="178"/>
      <c r="HA7" s="179"/>
      <c r="HB7" s="177" t="s">
        <v>728</v>
      </c>
      <c r="HC7" s="178"/>
      <c r="HD7" s="179"/>
      <c r="HE7" s="177" t="s">
        <v>731</v>
      </c>
      <c r="HF7" s="178"/>
      <c r="HG7" s="179"/>
      <c r="HH7" s="177" t="s">
        <v>1357</v>
      </c>
      <c r="HI7" s="178"/>
      <c r="HJ7" s="179"/>
      <c r="HK7" s="177" t="s">
        <v>1363</v>
      </c>
      <c r="HL7" s="178"/>
      <c r="HM7" s="179"/>
      <c r="HN7" s="177" t="s">
        <v>1365</v>
      </c>
      <c r="HO7" s="178"/>
      <c r="HP7" s="179"/>
      <c r="HQ7" s="177" t="s">
        <v>1368</v>
      </c>
      <c r="HR7" s="178"/>
      <c r="HS7" s="179"/>
      <c r="HT7" s="177" t="s">
        <v>740</v>
      </c>
      <c r="HU7" s="178"/>
      <c r="HV7" s="179"/>
      <c r="HW7" s="177" t="s">
        <v>602</v>
      </c>
      <c r="HX7" s="178"/>
      <c r="HY7" s="179"/>
      <c r="HZ7" s="177" t="s">
        <v>1374</v>
      </c>
      <c r="IA7" s="178"/>
      <c r="IB7" s="179"/>
      <c r="IC7" s="177" t="s">
        <v>1377</v>
      </c>
      <c r="ID7" s="178"/>
      <c r="IE7" s="179"/>
      <c r="IF7" s="177" t="s">
        <v>746</v>
      </c>
      <c r="IG7" s="178"/>
      <c r="IH7" s="179"/>
      <c r="II7" s="177" t="s">
        <v>1381</v>
      </c>
      <c r="IJ7" s="178"/>
      <c r="IK7" s="179"/>
      <c r="IL7" s="177" t="s">
        <v>1382</v>
      </c>
      <c r="IM7" s="178"/>
      <c r="IN7" s="179"/>
      <c r="IO7" s="177" t="s">
        <v>1386</v>
      </c>
      <c r="IP7" s="178"/>
      <c r="IQ7" s="179"/>
      <c r="IR7" s="177" t="s">
        <v>750</v>
      </c>
      <c r="IS7" s="178"/>
      <c r="IT7" s="179"/>
    </row>
    <row r="8" spans="1:254" ht="169.5" customHeight="1" x14ac:dyDescent="0.25">
      <c r="A8" s="182"/>
      <c r="B8" s="182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1398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3" t="s">
        <v>171</v>
      </c>
      <c r="B34" s="14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783</v>
      </c>
      <c r="B35" s="1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0" t="s">
        <v>1393</v>
      </c>
      <c r="C37" s="140"/>
      <c r="D37" s="140"/>
      <c r="E37" s="140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5" t="s">
        <v>322</v>
      </c>
      <c r="E42" s="175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5" t="s">
        <v>330</v>
      </c>
      <c r="E51" s="175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1" t="s">
        <v>43</v>
      </c>
      <c r="M51" s="141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2026-06-12T11:00:31Z</dcterms:modified>
</cp:coreProperties>
</file>