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Средняя группа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32" i="3" l="1"/>
  <c r="FK32" i="3" l="1"/>
  <c r="FK33" i="3" s="1"/>
  <c r="FJ32" i="3"/>
  <c r="FJ33" i="3" s="1"/>
  <c r="FI32" i="3"/>
  <c r="FI33" i="3" s="1"/>
  <c r="FH32" i="3"/>
  <c r="FH33" i="3" s="1"/>
  <c r="FG32" i="3"/>
  <c r="FG33" i="3" s="1"/>
  <c r="FF32" i="3"/>
  <c r="FF33" i="3" s="1"/>
  <c r="FE32" i="3"/>
  <c r="FE33" i="3" s="1"/>
  <c r="FD32" i="3"/>
  <c r="FD33" i="3" s="1"/>
  <c r="FC32" i="3"/>
  <c r="FC33" i="3" s="1"/>
  <c r="FB32" i="3"/>
  <c r="FB33" i="3" s="1"/>
  <c r="FA32" i="3"/>
  <c r="FA33" i="3" s="1"/>
  <c r="EZ32" i="3"/>
  <c r="EZ33" i="3" s="1"/>
  <c r="EY32" i="3"/>
  <c r="EX32" i="3"/>
  <c r="EW32" i="3"/>
  <c r="EV32" i="3"/>
  <c r="EU32" i="3"/>
  <c r="ET32" i="3"/>
  <c r="ES32" i="3"/>
  <c r="ES33" i="3" s="1"/>
  <c r="ER32" i="3"/>
  <c r="ER33" i="3" s="1"/>
  <c r="EQ32" i="3"/>
  <c r="EQ33" i="3" s="1"/>
  <c r="EP32" i="3"/>
  <c r="EP33" i="3" s="1"/>
  <c r="EO32" i="3"/>
  <c r="EO33" i="3" s="1"/>
  <c r="EN32" i="3"/>
  <c r="EN33" i="3" s="1"/>
  <c r="EM32" i="3"/>
  <c r="EM33" i="3" s="1"/>
  <c r="EL32" i="3"/>
  <c r="EL33" i="3" s="1"/>
  <c r="EK32" i="3"/>
  <c r="EK33" i="3" s="1"/>
  <c r="EJ32" i="3"/>
  <c r="EJ33" i="3" s="1"/>
  <c r="EI33" i="3"/>
  <c r="EH32" i="3"/>
  <c r="EH33" i="3" s="1"/>
  <c r="EG32" i="3"/>
  <c r="EF32" i="3"/>
  <c r="EE32" i="3"/>
  <c r="ED32" i="3"/>
  <c r="ED33" i="3" s="1"/>
  <c r="EC32" i="3"/>
  <c r="EC33" i="3" s="1"/>
  <c r="EB32" i="3"/>
  <c r="EB33" i="3" s="1"/>
  <c r="EA32" i="3"/>
  <c r="EA33" i="3" s="1"/>
  <c r="DZ32" i="3"/>
  <c r="DZ33" i="3" s="1"/>
  <c r="DY32" i="3"/>
  <c r="DY33" i="3" s="1"/>
  <c r="DX32" i="3"/>
  <c r="DX33" i="3" s="1"/>
  <c r="DW32" i="3"/>
  <c r="DW33" i="3" s="1"/>
  <c r="DV32" i="3"/>
  <c r="DV33" i="3" s="1"/>
  <c r="DU32" i="3"/>
  <c r="DU33" i="3" s="1"/>
  <c r="DT32" i="3"/>
  <c r="DT33" i="3" s="1"/>
  <c r="DS32" i="3"/>
  <c r="DS33" i="3" s="1"/>
  <c r="DR32" i="3"/>
  <c r="DQ32" i="3"/>
  <c r="DP32" i="3"/>
  <c r="DO32" i="3"/>
  <c r="DO33" i="3" s="1"/>
  <c r="DN32" i="3"/>
  <c r="DN33" i="3" s="1"/>
  <c r="DM32" i="3"/>
  <c r="DM33" i="3" s="1"/>
  <c r="DL32" i="3"/>
  <c r="DL33" i="3" s="1"/>
  <c r="DK32" i="3"/>
  <c r="DK33" i="3" s="1"/>
  <c r="DJ32" i="3"/>
  <c r="DJ33" i="3" s="1"/>
  <c r="DI32" i="3"/>
  <c r="DI33" i="3" s="1"/>
  <c r="DH32" i="3"/>
  <c r="DH33" i="3" s="1"/>
  <c r="DG32" i="3"/>
  <c r="DG33" i="3" s="1"/>
  <c r="DF32" i="3"/>
  <c r="DF33" i="3" s="1"/>
  <c r="DE32" i="3"/>
  <c r="DE33" i="3" s="1"/>
  <c r="DD32" i="3"/>
  <c r="DD33" i="3" s="1"/>
  <c r="DC32" i="3"/>
  <c r="DB32" i="3"/>
  <c r="DA32" i="3"/>
  <c r="CZ32" i="3"/>
  <c r="CZ33" i="3" s="1"/>
  <c r="CY32" i="3"/>
  <c r="CY33" i="3" s="1"/>
  <c r="CX32" i="3"/>
  <c r="CX33" i="3" s="1"/>
  <c r="CW32" i="3"/>
  <c r="CW33" i="3" s="1"/>
  <c r="CV32" i="3"/>
  <c r="CV33" i="3" s="1"/>
  <c r="CU32" i="3"/>
  <c r="CU33" i="3" s="1"/>
  <c r="CT32" i="3"/>
  <c r="CT33" i="3" s="1"/>
  <c r="CS32" i="3"/>
  <c r="CS33" i="3" s="1"/>
  <c r="CR32" i="3"/>
  <c r="CR33" i="3" s="1"/>
  <c r="CQ32" i="3"/>
  <c r="CQ33" i="3" s="1"/>
  <c r="CP32" i="3"/>
  <c r="CP33" i="3" s="1"/>
  <c r="CO32" i="3"/>
  <c r="CO33" i="3" s="1"/>
  <c r="CN32" i="3"/>
  <c r="CM32" i="3"/>
  <c r="CL32" i="3"/>
  <c r="CK32" i="3"/>
  <c r="CK33" i="3" s="1"/>
  <c r="CJ32" i="3"/>
  <c r="CJ33" i="3" s="1"/>
  <c r="CI32" i="3"/>
  <c r="CI33" i="3" s="1"/>
  <c r="CH32" i="3"/>
  <c r="CH33" i="3" s="1"/>
  <c r="CG32" i="3"/>
  <c r="CG33" i="3" s="1"/>
  <c r="CF32" i="3"/>
  <c r="CF33" i="3" s="1"/>
  <c r="CE32" i="3"/>
  <c r="CE33" i="3" s="1"/>
  <c r="CD32" i="3"/>
  <c r="CD33" i="3" s="1"/>
  <c r="CC32" i="3"/>
  <c r="CC33" i="3" s="1"/>
  <c r="CB32" i="3"/>
  <c r="CB33" i="3" s="1"/>
  <c r="CA32" i="3"/>
  <c r="CA33" i="3" s="1"/>
  <c r="BZ32" i="3"/>
  <c r="BZ33" i="3" s="1"/>
  <c r="BY32" i="3"/>
  <c r="BX32" i="3"/>
  <c r="BW32" i="3"/>
  <c r="BV32" i="3"/>
  <c r="BV33" i="3" s="1"/>
  <c r="BU32" i="3"/>
  <c r="BU33" i="3" s="1"/>
  <c r="BT32" i="3"/>
  <c r="BT33" i="3" s="1"/>
  <c r="BS32" i="3"/>
  <c r="BS33" i="3" s="1"/>
  <c r="BR32" i="3"/>
  <c r="BR33" i="3" s="1"/>
  <c r="BQ32" i="3"/>
  <c r="BQ33" i="3" s="1"/>
  <c r="BP32" i="3"/>
  <c r="BP33" i="3" s="1"/>
  <c r="BO32" i="3"/>
  <c r="BO33" i="3" s="1"/>
  <c r="BN32" i="3"/>
  <c r="BN33" i="3" s="1"/>
  <c r="BM32" i="3"/>
  <c r="BM33" i="3" s="1"/>
  <c r="BL32" i="3"/>
  <c r="BL33" i="3" s="1"/>
  <c r="BK32" i="3"/>
  <c r="BK33" i="3" s="1"/>
  <c r="BJ32" i="3"/>
  <c r="BI32" i="3"/>
  <c r="BH32" i="3"/>
  <c r="BG32" i="3"/>
  <c r="BG33" i="3" s="1"/>
  <c r="BF32" i="3"/>
  <c r="BF33" i="3" s="1"/>
  <c r="BE32" i="3"/>
  <c r="BE33" i="3" s="1"/>
  <c r="BD32" i="3"/>
  <c r="BD33" i="3" s="1"/>
  <c r="BC32" i="3"/>
  <c r="BC33" i="3" s="1"/>
  <c r="BB32" i="3"/>
  <c r="BB33" i="3" s="1"/>
  <c r="BA32" i="3"/>
  <c r="BA33" i="3" s="1"/>
  <c r="AZ32" i="3"/>
  <c r="AZ33" i="3" s="1"/>
  <c r="AY32" i="3"/>
  <c r="AY33" i="3" s="1"/>
  <c r="AX32" i="3"/>
  <c r="AX33" i="3" s="1"/>
  <c r="AW32" i="3"/>
  <c r="AW33" i="3" s="1"/>
  <c r="AV32" i="3"/>
  <c r="AV33" i="3" s="1"/>
  <c r="AU32" i="3"/>
  <c r="AT32" i="3"/>
  <c r="AS32" i="3"/>
  <c r="AR32" i="3"/>
  <c r="AR33" i="3" s="1"/>
  <c r="AQ32" i="3"/>
  <c r="AQ33" i="3" s="1"/>
  <c r="AP32" i="3"/>
  <c r="AP33" i="3" s="1"/>
  <c r="AO32" i="3"/>
  <c r="AO33" i="3" s="1"/>
  <c r="AN32" i="3"/>
  <c r="AN33" i="3" s="1"/>
  <c r="AM32" i="3"/>
  <c r="AM33" i="3" s="1"/>
  <c r="AL32" i="3"/>
  <c r="AL33" i="3" s="1"/>
  <c r="AK32" i="3"/>
  <c r="AK33" i="3" s="1"/>
  <c r="AJ32" i="3"/>
  <c r="AJ33" i="3" s="1"/>
  <c r="AI32" i="3"/>
  <c r="AH32" i="3"/>
  <c r="AG32" i="3"/>
  <c r="AF32" i="3"/>
  <c r="AF33" i="3" s="1"/>
  <c r="AE32" i="3"/>
  <c r="AE33" i="3" s="1"/>
  <c r="AD32" i="3"/>
  <c r="AD33" i="3" s="1"/>
  <c r="AC32" i="3"/>
  <c r="AC33" i="3" s="1"/>
  <c r="AB32" i="3"/>
  <c r="AB33" i="3" s="1"/>
  <c r="AA32" i="3"/>
  <c r="AA33" i="3" s="1"/>
  <c r="Z32" i="3"/>
  <c r="Z33" i="3" s="1"/>
  <c r="Y32" i="3"/>
  <c r="Y33" i="3" s="1"/>
  <c r="X32" i="3"/>
  <c r="X33" i="3" s="1"/>
  <c r="W32" i="3"/>
  <c r="W33" i="3" s="1"/>
  <c r="V32" i="3"/>
  <c r="V33" i="3" s="1"/>
  <c r="U32" i="3"/>
  <c r="U33" i="3" s="1"/>
  <c r="T32" i="3"/>
  <c r="S32" i="3"/>
  <c r="R32" i="3"/>
  <c r="Q32" i="3"/>
  <c r="Q33" i="3" s="1"/>
  <c r="P32" i="3"/>
  <c r="P33" i="3" s="1"/>
  <c r="O32" i="3"/>
  <c r="O33" i="3" s="1"/>
  <c r="N32" i="3"/>
  <c r="N33" i="3" s="1"/>
  <c r="M32" i="3"/>
  <c r="M33" i="3" s="1"/>
  <c r="L32" i="3"/>
  <c r="L33" i="3" s="1"/>
  <c r="K32" i="3"/>
  <c r="K33" i="3" s="1"/>
  <c r="J32" i="3"/>
  <c r="J33" i="3" s="1"/>
  <c r="I32" i="3"/>
  <c r="I33" i="3" s="1"/>
  <c r="H32" i="3"/>
  <c r="H33" i="3" s="1"/>
  <c r="G32" i="3"/>
  <c r="G33" i="3" s="1"/>
  <c r="F32" i="3"/>
  <c r="F33" i="3" s="1"/>
  <c r="E32" i="3"/>
  <c r="D32" i="3"/>
  <c r="C32" i="3"/>
  <c r="EY33" i="3" l="1"/>
  <c r="E56" i="3" s="1"/>
  <c r="D56" i="3" s="1"/>
  <c r="EX33" i="3"/>
  <c r="E55" i="3" s="1"/>
  <c r="D55" i="3" s="1"/>
  <c r="EW33" i="3"/>
  <c r="E54" i="3" s="1"/>
  <c r="D54" i="3" s="1"/>
  <c r="ET33" i="3"/>
  <c r="M50" i="3" s="1"/>
  <c r="L50" i="3" s="1"/>
  <c r="EU33" i="3"/>
  <c r="M51" i="3" s="1"/>
  <c r="L51" i="3" s="1"/>
  <c r="EV33" i="3"/>
  <c r="M52" i="3" s="1"/>
  <c r="EE33" i="3"/>
  <c r="K50" i="3" s="1"/>
  <c r="J50" i="3" s="1"/>
  <c r="EF33" i="3"/>
  <c r="K51" i="3" s="1"/>
  <c r="J51" i="3" s="1"/>
  <c r="EG33" i="3"/>
  <c r="K52" i="3" s="1"/>
  <c r="DP33" i="3"/>
  <c r="I50" i="3" s="1"/>
  <c r="H50" i="3" s="1"/>
  <c r="DQ33" i="3"/>
  <c r="I51" i="3" s="1"/>
  <c r="H51" i="3" s="1"/>
  <c r="DR33" i="3"/>
  <c r="I52" i="3" s="1"/>
  <c r="H52" i="3" s="1"/>
  <c r="DA33" i="3"/>
  <c r="G50" i="3" s="1"/>
  <c r="F50" i="3" s="1"/>
  <c r="DB33" i="3"/>
  <c r="G51" i="3" s="1"/>
  <c r="F51" i="3" s="1"/>
  <c r="DC33" i="3"/>
  <c r="G52" i="3" s="1"/>
  <c r="CL33" i="3"/>
  <c r="E50" i="3" s="1"/>
  <c r="D50" i="3" s="1"/>
  <c r="CM33" i="3"/>
  <c r="E51" i="3" s="1"/>
  <c r="D51" i="3" s="1"/>
  <c r="CN33" i="3"/>
  <c r="E52" i="3" s="1"/>
  <c r="D52" i="3" s="1"/>
  <c r="BW33" i="3"/>
  <c r="E45" i="3" s="1"/>
  <c r="BX33" i="3"/>
  <c r="E46" i="3" s="1"/>
  <c r="D46" i="3" s="1"/>
  <c r="BY33" i="3"/>
  <c r="E47" i="3" s="1"/>
  <c r="D47" i="3" s="1"/>
  <c r="AI33" i="3"/>
  <c r="T33" i="3"/>
  <c r="E43" i="3" s="1"/>
  <c r="D43" i="3" s="1"/>
  <c r="S33" i="3"/>
  <c r="E42" i="3" s="1"/>
  <c r="D42" i="3" s="1"/>
  <c r="D33" i="3"/>
  <c r="E37" i="3" s="1"/>
  <c r="E33" i="3"/>
  <c r="E38" i="3" s="1"/>
  <c r="AG33" i="3"/>
  <c r="C33" i="3"/>
  <c r="E36" i="3" s="1"/>
  <c r="R33" i="3"/>
  <c r="AH33" i="3"/>
  <c r="BH33" i="3"/>
  <c r="I41" i="3" s="1"/>
  <c r="BI33" i="3"/>
  <c r="I42" i="3" s="1"/>
  <c r="H42" i="3" s="1"/>
  <c r="BJ33" i="3"/>
  <c r="I43" i="3" s="1"/>
  <c r="H43" i="3" s="1"/>
  <c r="AS33" i="3"/>
  <c r="AT33" i="3"/>
  <c r="AU33" i="3"/>
  <c r="E41" i="3"/>
  <c r="D41" i="3" s="1"/>
  <c r="G41" i="3" l="1"/>
  <c r="F41" i="3" s="1"/>
  <c r="G43" i="3"/>
  <c r="G42" i="3"/>
  <c r="F42" i="3" s="1"/>
  <c r="H41" i="3"/>
  <c r="I44" i="3"/>
  <c r="M53" i="3"/>
  <c r="L52" i="3"/>
  <c r="L53" i="3" s="1"/>
  <c r="K53" i="3"/>
  <c r="J52" i="3"/>
  <c r="J53" i="3" s="1"/>
  <c r="H53" i="3"/>
  <c r="I53" i="3"/>
  <c r="G53" i="3"/>
  <c r="F52" i="3"/>
  <c r="F53" i="3" s="1"/>
  <c r="H44" i="3"/>
  <c r="E44" i="3"/>
  <c r="E53" i="3"/>
  <c r="E57" i="3"/>
  <c r="D44" i="3"/>
  <c r="D57" i="3"/>
  <c r="D39" i="3"/>
  <c r="E39" i="3"/>
  <c r="D53" i="3"/>
  <c r="E48" i="3"/>
  <c r="D45" i="3"/>
  <c r="D48" i="3" s="1"/>
  <c r="G44" i="3" l="1"/>
  <c r="F43" i="3"/>
  <c r="F44" i="3" s="1"/>
</calcChain>
</file>

<file path=xl/sharedStrings.xml><?xml version="1.0" encoding="utf-8"?>
<sst xmlns="http://schemas.openxmlformats.org/spreadsheetml/2006/main" count="365" uniqueCount="329">
  <si>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</si>
  <si>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</si>
  <si>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</si>
  <si>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</si>
  <si>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</si>
  <si>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</si>
  <si>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</si>
  <si>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</si>
  <si>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</si>
  <si>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</si>
  <si>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</si>
  <si>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</si>
  <si>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</si>
  <si>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</si>
  <si>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</si>
  <si>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</si>
  <si>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</si>
  <si>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</si>
  <si>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</si>
  <si>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</si>
  <si>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</si>
  <si>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</si>
  <si>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</si>
  <si>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</si>
  <si>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</si>
  <si>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</si>
  <si>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</si>
  <si>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</si>
  <si>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</si>
  <si>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</si>
  <si>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</si>
  <si>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</si>
  <si>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</si>
  <si>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</si>
  <si>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</si>
  <si>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</si>
  <si>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</si>
  <si>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</si>
  <si>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</si>
  <si>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</si>
  <si>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</si>
  <si>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</si>
  <si>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</si>
  <si>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</si>
  <si>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</si>
  <si>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</si>
  <si>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</si>
  <si>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</si>
  <si>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</si>
  <si>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</si>
  <si>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</si>
  <si>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</si>
  <si>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</si>
  <si>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</si>
  <si>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</si>
  <si>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</si>
  <si>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</si>
  <si>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</si>
  <si>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</si>
  <si>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</si>
  <si>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</si>
  <si>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</si>
  <si>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</si>
  <si>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</si>
  <si>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</si>
  <si>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</si>
  <si>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</si>
  <si>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</si>
  <si>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</si>
  <si>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</si>
  <si>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</si>
  <si>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</si>
  <si>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</si>
  <si>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</si>
  <si>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</si>
  <si>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</si>
  <si>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</si>
  <si>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</si>
  <si>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</si>
  <si>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</si>
  <si>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</si>
  <si>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</si>
  <si>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</si>
  <si>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</si>
  <si>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</si>
  <si>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</si>
  <si>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</si>
  <si>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</si>
  <si>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</si>
  <si>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</si>
  <si>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</si>
  <si>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</si>
  <si>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</si>
  <si>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</si>
  <si>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</si>
  <si>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</si>
  <si>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</si>
  <si>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</si>
  <si>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</si>
  <si>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</si>
  <si>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</si>
  <si>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</si>
  <si>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</si>
  <si>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</si>
  <si>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</si>
  <si>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</si>
  <si>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</si>
  <si>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</si>
  <si>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</si>
  <si>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</si>
  <si>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</si>
  <si>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</si>
  <si>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</si>
  <si>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</si>
  <si>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</si>
  <si>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</si>
  <si>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</si>
  <si>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</si>
  <si>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</si>
  <si>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</si>
  <si>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</si>
  <si>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</si>
  <si>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</si>
  <si>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</si>
  <si>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</si>
  <si>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</si>
  <si>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</si>
  <si>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</si>
  <si>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</si>
  <si>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</si>
  <si>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</si>
  <si>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</si>
  <si>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</si>
  <si>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</si>
  <si>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</si>
  <si>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</si>
  <si>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</si>
  <si>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</si>
  <si>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</si>
  <si>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</si>
  <si>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</si>
  <si>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</si>
  <si>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</si>
  <si>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</si>
  <si>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</si>
  <si>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</si>
  <si>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</si>
  <si>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</si>
  <si>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</si>
  <si>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</si>
  <si>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</si>
  <si>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</si>
  <si>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</si>
  <si>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</si>
  <si>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</si>
  <si>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</si>
  <si>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</si>
  <si>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</si>
  <si>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</si>
  <si>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</si>
  <si>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</si>
  <si>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</si>
  <si>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</si>
  <si>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</si>
  <si>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</si>
  <si>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</si>
  <si>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</si>
  <si>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</si>
  <si>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</si>
  <si>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</si>
  <si>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</si>
  <si>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</si>
  <si>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</si>
  <si>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</si>
  <si>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</si>
  <si>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</si>
  <si>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</si>
  <si>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</si>
  <si>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</si>
  <si>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</si>
  <si>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</si>
  <si>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</si>
  <si>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</si>
  <si>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</si>
  <si>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</si>
  <si>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</si>
  <si>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</si>
  <si>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</si>
  <si>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</si>
  <si>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</si>
  <si>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</si>
  <si>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</si>
  <si>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</si>
  <si>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</si>
  <si>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</si>
  <si>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</si>
  <si>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</si>
  <si>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</si>
  <si>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</si>
  <si>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</si>
  <si>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</si>
  <si>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</si>
  <si>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</si>
  <si>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</si>
  <si>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</si>
  <si>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</si>
  <si>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</si>
  <si>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</si>
  <si>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</si>
  <si>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</si>
  <si>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</si>
  <si>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</si>
  <si>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</si>
  <si>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</si>
  <si>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</si>
  <si>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</si>
  <si>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</si>
  <si>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</si>
  <si>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</si>
  <si>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</si>
  <si>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</si>
  <si>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</si>
  <si>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</si>
  <si>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</si>
  <si>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</si>
  <si>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</si>
  <si>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</si>
  <si>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</si>
  <si>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</si>
  <si>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</si>
  <si>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</si>
  <si>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</si>
  <si>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</si>
  <si>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</si>
  <si>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</si>
  <si>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</si>
  <si>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</si>
  <si>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</si>
  <si>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</si>
  <si>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</si>
  <si>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</si>
  <si>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</si>
  <si>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</si>
  <si>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</si>
  <si>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</si>
  <si>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</si>
  <si>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</si>
  <si>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</si>
  <si>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</si>
  <si>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</si>
  <si>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</si>
  <si>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</si>
  <si>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</si>
  <si>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</si>
  <si>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</si>
  <si>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</si>
  <si>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</si>
  <si>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</si>
  <si>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</si>
  <si>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</si>
  <si>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</si>
  <si>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</si>
  <si>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</si>
  <si>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</si>
  <si>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</si>
  <si>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</si>
  <si>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</si>
  <si>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</si>
  <si>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</si>
  <si>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</si>
  <si>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</si>
  <si>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</si>
  <si>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</si>
  <si>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</si>
  <si>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</si>
  <si>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</si>
  <si>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</si>
  <si>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</si>
  <si>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</si>
  <si>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</si>
  <si>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</si>
  <si>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</si>
  <si>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</si>
  <si>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</si>
  <si>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</si>
  <si>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</si>
  <si>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</si>
  <si>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</si>
  <si>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</si>
  <si>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</si>
  <si>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</si>
  <si>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</si>
  <si>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</si>
  <si>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</si>
  <si>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</si>
  <si>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</si>
  <si>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</si>
  <si>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</si>
  <si>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</si>
  <si>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</si>
  <si>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</si>
  <si>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</si>
  <si>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</si>
  <si>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</si>
  <si>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</si>
  <si>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</si>
  <si>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2023-2024</t>
  </si>
  <si>
    <t>Группа "Солнышко"</t>
  </si>
  <si>
    <t>Период 03.01-10.01.2024г.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</si>
  <si>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</si>
  <si>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</si>
  <si>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Канат Мустафа</t>
  </si>
  <si>
    <t>Идрейис Аль-Фараби</t>
  </si>
  <si>
    <t>Ұлы0пан Алуа</t>
  </si>
  <si>
    <t>Жұзбай Дінмұхаммед</t>
  </si>
  <si>
    <t>Тазабай Айсұлтан</t>
  </si>
  <si>
    <t>Нұрғали Альтаир</t>
  </si>
  <si>
    <t>Ерғалиқызы Нұрай</t>
  </si>
  <si>
    <t>Ақанқызы Аясара</t>
  </si>
  <si>
    <t>Ералыұлы Қари</t>
  </si>
  <si>
    <t>Танатар Шапағат</t>
  </si>
  <si>
    <t>Сегизбай Абдурахман</t>
  </si>
  <si>
    <t>Сайлаубай Құрмет</t>
  </si>
  <si>
    <t>Атабекова Атика</t>
  </si>
  <si>
    <t>Ауелбай Балжан</t>
  </si>
  <si>
    <t>Беккали марьям</t>
  </si>
  <si>
    <t>Нұрсұлтанқызы Амина</t>
  </si>
  <si>
    <t>Амангелды айганым</t>
  </si>
  <si>
    <t>Қанат абдулах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</si>
</sst>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5" fillId="0" borderId="19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vertical="center" wrapText="1" indent="1"/>
    </xf>
    <xf numFmtId="1" fontId="5" fillId="0" borderId="1" xfId="1" applyNumberFormat="1" applyFont="1" applyBorder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" fontId="7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7" fillId="2" borderId="2" xfId="0" applyFont="1" applyFill="1" applyBorder="1" applyAlignment="1">
      <alignment horizontal="center"/>
    </xf>
    <xf numFmtId="0" fontId="2" fillId="0" borderId="21" xfId="0" applyFont="1" applyBorder="1"/>
    <xf numFmtId="0" fontId="9" fillId="0" borderId="23" xfId="0" applyFont="1" applyBorder="1" applyAlignment="1">
      <alignment horizontal="left" vertical="center" wrapText="1" indent="1"/>
    </xf>
    <xf numFmtId="0" fontId="10" fillId="0" borderId="22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2" fillId="0" borderId="18" xfId="0" applyFont="1" applyBorder="1" applyAlignment="1">
      <alignment horizontal="left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7"/>
  <sheetViews>
    <sheetView tabSelected="1" workbookViewId="0">
      <selection activeCell="J36" sqref="J36"/>
    </sheetView>
  </sheetViews>
  <sheetFormatPr defaultRowHeight="15" x14ac:dyDescent="0.25"/>
  <cols>
    <col min="2" max="2" width="16.85546875" customWidth="1"/>
    <col min="3" max="3" width="6.28515625" customWidth="1"/>
    <col min="4" max="4" width="6.140625" customWidth="1"/>
    <col min="5" max="6" width="5" customWidth="1"/>
    <col min="7" max="7" width="5.28515625" customWidth="1"/>
    <col min="8" max="8" width="5" customWidth="1"/>
    <col min="9" max="9" width="4.42578125" customWidth="1"/>
    <col min="10" max="10" width="5.140625" customWidth="1"/>
    <col min="11" max="11" width="5.5703125" customWidth="1"/>
    <col min="12" max="12" width="4.7109375" customWidth="1"/>
    <col min="13" max="13" width="4.5703125" customWidth="1"/>
    <col min="14" max="14" width="5.28515625" customWidth="1"/>
    <col min="15" max="15" width="5.5703125" customWidth="1"/>
    <col min="16" max="17" width="5.7109375" customWidth="1"/>
    <col min="18" max="18" width="4.5703125" customWidth="1"/>
    <col min="19" max="19" width="6" customWidth="1"/>
    <col min="20" max="20" width="5.42578125" customWidth="1"/>
    <col min="21" max="21" width="5.28515625" customWidth="1"/>
    <col min="22" max="22" width="6.140625" customWidth="1"/>
    <col min="23" max="23" width="5.85546875" customWidth="1"/>
    <col min="24" max="24" width="5.42578125" customWidth="1"/>
    <col min="25" max="26" width="6" customWidth="1"/>
    <col min="27" max="27" width="5.5703125" customWidth="1"/>
    <col min="28" max="28" width="6.140625" customWidth="1"/>
    <col min="29" max="29" width="6.28515625" customWidth="1"/>
    <col min="30" max="30" width="5.140625" customWidth="1"/>
    <col min="31" max="31" width="6" customWidth="1"/>
    <col min="32" max="32" width="5.85546875" customWidth="1"/>
    <col min="33" max="33" width="6.42578125" customWidth="1"/>
    <col min="34" max="34" width="5.85546875" customWidth="1"/>
    <col min="35" max="35" width="6.28515625" customWidth="1"/>
    <col min="36" max="37" width="5.42578125" customWidth="1"/>
    <col min="38" max="38" width="5.5703125" customWidth="1"/>
    <col min="39" max="39" width="6.140625" customWidth="1"/>
    <col min="40" max="40" width="5.85546875" customWidth="1"/>
    <col min="41" max="41" width="6.5703125" customWidth="1"/>
    <col min="42" max="42" width="6.140625" customWidth="1"/>
    <col min="43" max="43" width="5.42578125" customWidth="1"/>
    <col min="44" max="44" width="5.5703125" customWidth="1"/>
    <col min="45" max="46" width="6" customWidth="1"/>
    <col min="47" max="47" width="6.28515625" customWidth="1"/>
    <col min="48" max="48" width="5.5703125" customWidth="1"/>
    <col min="49" max="49" width="6" customWidth="1"/>
    <col min="50" max="50" width="4.42578125" customWidth="1"/>
    <col min="51" max="51" width="5.7109375" customWidth="1"/>
    <col min="52" max="52" width="6.140625" customWidth="1"/>
    <col min="53" max="54" width="6" customWidth="1"/>
    <col min="55" max="55" width="7.28515625" customWidth="1"/>
    <col min="56" max="57" width="6.42578125" customWidth="1"/>
    <col min="58" max="59" width="6" customWidth="1"/>
    <col min="60" max="60" width="5.5703125" customWidth="1"/>
    <col min="61" max="61" width="6.28515625" customWidth="1"/>
    <col min="62" max="62" width="5.140625" customWidth="1"/>
    <col min="63" max="63" width="5.5703125" customWidth="1"/>
    <col min="64" max="64" width="6" customWidth="1"/>
    <col min="65" max="65" width="5.42578125" customWidth="1"/>
    <col min="66" max="66" width="6" customWidth="1"/>
    <col min="67" max="68" width="5.42578125" customWidth="1"/>
    <col min="69" max="70" width="5.7109375" customWidth="1"/>
    <col min="71" max="72" width="5.42578125" customWidth="1"/>
    <col min="73" max="73" width="6.140625" customWidth="1"/>
    <col min="74" max="75" width="6" customWidth="1"/>
    <col min="76" max="76" width="6.140625" customWidth="1"/>
    <col min="77" max="77" width="5.42578125" customWidth="1"/>
    <col min="78" max="78" width="5.7109375" customWidth="1"/>
    <col min="79" max="79" width="6.42578125" customWidth="1"/>
    <col min="80" max="80" width="6" customWidth="1"/>
    <col min="81" max="81" width="5.85546875" customWidth="1"/>
    <col min="82" max="82" width="6.5703125" customWidth="1"/>
    <col min="83" max="83" width="6.28515625" customWidth="1"/>
    <col min="84" max="84" width="6.42578125" customWidth="1"/>
    <col min="85" max="85" width="5.7109375" customWidth="1"/>
    <col min="86" max="86" width="6" customWidth="1"/>
    <col min="87" max="87" width="5" customWidth="1"/>
    <col min="88" max="88" width="6.28515625" customWidth="1"/>
    <col min="89" max="89" width="6.42578125" customWidth="1"/>
    <col min="90" max="90" width="6.5703125" customWidth="1"/>
    <col min="91" max="91" width="7.42578125" customWidth="1"/>
    <col min="92" max="92" width="6.28515625" customWidth="1"/>
    <col min="93" max="93" width="6.140625" customWidth="1"/>
    <col min="94" max="94" width="5.7109375" customWidth="1"/>
    <col min="95" max="96" width="6.140625" customWidth="1"/>
    <col min="97" max="98" width="5.42578125" customWidth="1"/>
    <col min="99" max="99" width="6" customWidth="1"/>
    <col min="100" max="100" width="6.5703125" customWidth="1"/>
    <col min="101" max="101" width="5.85546875" customWidth="1"/>
    <col min="102" max="102" width="6.28515625" customWidth="1"/>
    <col min="103" max="103" width="6.7109375" customWidth="1"/>
    <col min="104" max="104" width="7" customWidth="1"/>
    <col min="105" max="105" width="6.85546875" customWidth="1"/>
    <col min="106" max="106" width="7" customWidth="1"/>
    <col min="107" max="107" width="6.7109375" customWidth="1"/>
    <col min="108" max="108" width="6" customWidth="1"/>
    <col min="109" max="109" width="6.42578125" customWidth="1"/>
    <col min="110" max="110" width="5.7109375" customWidth="1"/>
    <col min="111" max="111" width="6.140625" customWidth="1"/>
    <col min="112" max="113" width="6.28515625" customWidth="1"/>
    <col min="114" max="114" width="5.85546875" customWidth="1"/>
    <col min="115" max="115" width="6.85546875" customWidth="1"/>
    <col min="116" max="116" width="6" customWidth="1"/>
    <col min="117" max="117" width="6.85546875" customWidth="1"/>
    <col min="118" max="118" width="6.42578125" customWidth="1"/>
    <col min="119" max="119" width="6.7109375" customWidth="1"/>
    <col min="120" max="120" width="6.5703125" customWidth="1"/>
    <col min="121" max="121" width="7" customWidth="1"/>
    <col min="122" max="122" width="7.28515625" customWidth="1"/>
    <col min="123" max="123" width="6.85546875" customWidth="1"/>
    <col min="124" max="124" width="6.28515625" customWidth="1"/>
    <col min="125" max="125" width="6.140625" customWidth="1"/>
    <col min="126" max="126" width="6" customWidth="1"/>
    <col min="127" max="128" width="6.85546875" customWidth="1"/>
    <col min="129" max="129" width="5.85546875" customWidth="1"/>
    <col min="130" max="130" width="6.42578125" customWidth="1"/>
    <col min="131" max="131" width="5.85546875" customWidth="1"/>
    <col min="132" max="132" width="6.28515625" customWidth="1"/>
    <col min="133" max="133" width="7.28515625" customWidth="1"/>
    <col min="134" max="134" width="6.28515625" customWidth="1"/>
    <col min="135" max="135" width="6.85546875" customWidth="1"/>
    <col min="136" max="136" width="6.7109375" customWidth="1"/>
    <col min="137" max="137" width="7" customWidth="1"/>
    <col min="138" max="138" width="6.42578125" customWidth="1"/>
    <col min="139" max="140" width="6.28515625" customWidth="1"/>
    <col min="141" max="141" width="7.140625" customWidth="1"/>
    <col min="142" max="143" width="7.28515625" customWidth="1"/>
    <col min="144" max="144" width="7" customWidth="1"/>
    <col min="145" max="145" width="6.7109375" customWidth="1"/>
    <col min="146" max="146" width="6.85546875" customWidth="1"/>
    <col min="147" max="147" width="6" customWidth="1"/>
    <col min="148" max="149" width="6.28515625" customWidth="1"/>
    <col min="150" max="150" width="6.42578125" customWidth="1"/>
    <col min="151" max="151" width="6" customWidth="1"/>
    <col min="152" max="152" width="6.85546875" customWidth="1"/>
    <col min="153" max="153" width="6.140625" customWidth="1"/>
    <col min="154" max="154" width="6.7109375" customWidth="1"/>
    <col min="155" max="155" width="6.140625" customWidth="1"/>
    <col min="156" max="156" width="6" customWidth="1"/>
    <col min="157" max="157" width="5.85546875" customWidth="1"/>
    <col min="158" max="158" width="6.42578125" customWidth="1"/>
    <col min="159" max="159" width="6.28515625" customWidth="1"/>
    <col min="160" max="160" width="6" customWidth="1"/>
    <col min="161" max="161" width="6.28515625" customWidth="1"/>
    <col min="162" max="162" width="6.7109375" customWidth="1"/>
    <col min="163" max="163" width="6.5703125" customWidth="1"/>
    <col min="164" max="164" width="7.140625" customWidth="1"/>
    <col min="165" max="165" width="6.7109375" customWidth="1"/>
    <col min="166" max="166" width="7" customWidth="1"/>
    <col min="167" max="167" width="7.140625" customWidth="1"/>
  </cols>
  <sheetData>
    <row r="1" spans="1:167" x14ac:dyDescent="0.25">
      <c r="A1" s="1" t="s">
        <v>7</v>
      </c>
      <c r="B1" s="2" t="s">
        <v>127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</row>
    <row r="2" spans="1:167" x14ac:dyDescent="0.25">
      <c r="A2" s="5" t="s">
        <v>186</v>
      </c>
      <c r="B2" s="4"/>
      <c r="C2" s="4"/>
      <c r="D2" s="4" t="s">
        <v>306</v>
      </c>
      <c r="E2" s="4"/>
      <c r="F2" s="4"/>
      <c r="G2" s="4"/>
      <c r="H2" s="4" t="s">
        <v>307</v>
      </c>
      <c r="I2" s="4"/>
      <c r="J2" s="4"/>
      <c r="K2" s="4" t="s">
        <v>308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70" t="s">
        <v>303</v>
      </c>
      <c r="FJ2" s="70"/>
      <c r="FK2" s="4"/>
    </row>
    <row r="3" spans="1:167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</row>
    <row r="4" spans="1:167" ht="15.75" customHeight="1" x14ac:dyDescent="0.25">
      <c r="A4" s="43" t="s">
        <v>0</v>
      </c>
      <c r="B4" s="43" t="s">
        <v>35</v>
      </c>
      <c r="C4" s="71" t="s">
        <v>309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60" t="s">
        <v>94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2" t="s">
        <v>188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60" t="s">
        <v>99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71" t="s">
        <v>310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167" ht="15.75" customHeight="1" x14ac:dyDescent="0.25">
      <c r="A5" s="43"/>
      <c r="B5" s="43"/>
      <c r="C5" s="43" t="s">
        <v>93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51" t="s">
        <v>95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9"/>
      <c r="AG5" s="55" t="s">
        <v>96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4"/>
      <c r="AV5" s="55" t="s">
        <v>128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4"/>
      <c r="BK5" s="51" t="s">
        <v>129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9"/>
      <c r="BZ5" s="51" t="s">
        <v>100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9"/>
      <c r="CO5" s="63" t="s">
        <v>97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44" t="s">
        <v>101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55" t="s">
        <v>102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4"/>
      <c r="EH5" s="64" t="s">
        <v>6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6"/>
      <c r="EW5" s="44" t="s">
        <v>98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167" hidden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idden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idden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idden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idden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 thickBot="1" x14ac:dyDescent="0.3">
      <c r="A11" s="43"/>
      <c r="B11" s="43"/>
      <c r="C11" s="48" t="s">
        <v>8</v>
      </c>
      <c r="D11" s="42" t="s">
        <v>1</v>
      </c>
      <c r="E11" s="42" t="s">
        <v>2</v>
      </c>
      <c r="F11" s="48" t="s">
        <v>31</v>
      </c>
      <c r="G11" s="42" t="s">
        <v>2</v>
      </c>
      <c r="H11" s="42" t="s">
        <v>3</v>
      </c>
      <c r="I11" s="42" t="s">
        <v>9</v>
      </c>
      <c r="J11" s="42" t="s">
        <v>4</v>
      </c>
      <c r="K11" s="42" t="s">
        <v>5</v>
      </c>
      <c r="L11" s="51" t="s">
        <v>10</v>
      </c>
      <c r="M11" s="52"/>
      <c r="N11" s="52"/>
      <c r="O11" s="43" t="s">
        <v>11</v>
      </c>
      <c r="P11" s="43"/>
      <c r="Q11" s="43"/>
      <c r="R11" s="48" t="s">
        <v>12</v>
      </c>
      <c r="S11" s="42"/>
      <c r="T11" s="42"/>
      <c r="U11" s="49" t="s">
        <v>203</v>
      </c>
      <c r="V11" s="50"/>
      <c r="W11" s="48"/>
      <c r="X11" s="42" t="s">
        <v>205</v>
      </c>
      <c r="Y11" s="42"/>
      <c r="Z11" s="42"/>
      <c r="AA11" s="42" t="s">
        <v>13</v>
      </c>
      <c r="AB11" s="42"/>
      <c r="AC11" s="42"/>
      <c r="AD11" s="42" t="s">
        <v>14</v>
      </c>
      <c r="AE11" s="42"/>
      <c r="AF11" s="42"/>
      <c r="AG11" s="42" t="s">
        <v>15</v>
      </c>
      <c r="AH11" s="42"/>
      <c r="AI11" s="42"/>
      <c r="AJ11" s="42" t="s">
        <v>16</v>
      </c>
      <c r="AK11" s="42"/>
      <c r="AL11" s="42"/>
      <c r="AM11" s="43" t="s">
        <v>17</v>
      </c>
      <c r="AN11" s="43"/>
      <c r="AO11" s="43"/>
      <c r="AP11" s="44" t="s">
        <v>18</v>
      </c>
      <c r="AQ11" s="44"/>
      <c r="AR11" s="44"/>
      <c r="AS11" s="43" t="s">
        <v>19</v>
      </c>
      <c r="AT11" s="43"/>
      <c r="AU11" s="43"/>
      <c r="AV11" s="43" t="s">
        <v>20</v>
      </c>
      <c r="AW11" s="43"/>
      <c r="AX11" s="43"/>
      <c r="AY11" s="43" t="s">
        <v>32</v>
      </c>
      <c r="AZ11" s="43"/>
      <c r="BA11" s="43"/>
      <c r="BB11" s="43" t="s">
        <v>21</v>
      </c>
      <c r="BC11" s="43"/>
      <c r="BD11" s="43"/>
      <c r="BE11" s="43" t="s">
        <v>235</v>
      </c>
      <c r="BF11" s="43"/>
      <c r="BG11" s="43"/>
      <c r="BH11" s="43" t="s">
        <v>22</v>
      </c>
      <c r="BI11" s="43"/>
      <c r="BJ11" s="43"/>
      <c r="BK11" s="53" t="s">
        <v>123</v>
      </c>
      <c r="BL11" s="53"/>
      <c r="BM11" s="54"/>
      <c r="BN11" s="55" t="s">
        <v>124</v>
      </c>
      <c r="BO11" s="53"/>
      <c r="BP11" s="54"/>
      <c r="BQ11" s="44" t="s">
        <v>125</v>
      </c>
      <c r="BR11" s="44"/>
      <c r="BS11" s="44"/>
      <c r="BT11" s="44" t="s">
        <v>126</v>
      </c>
      <c r="BU11" s="44"/>
      <c r="BV11" s="44"/>
      <c r="BW11" s="44" t="s">
        <v>302</v>
      </c>
      <c r="BX11" s="44"/>
      <c r="BY11" s="55"/>
      <c r="BZ11" s="44" t="s">
        <v>23</v>
      </c>
      <c r="CA11" s="44"/>
      <c r="CB11" s="44"/>
      <c r="CC11" s="44" t="s">
        <v>33</v>
      </c>
      <c r="CD11" s="44"/>
      <c r="CE11" s="44"/>
      <c r="CF11" s="44" t="s">
        <v>24</v>
      </c>
      <c r="CG11" s="44"/>
      <c r="CH11" s="44"/>
      <c r="CI11" s="44" t="s">
        <v>25</v>
      </c>
      <c r="CJ11" s="44"/>
      <c r="CK11" s="44"/>
      <c r="CL11" s="44" t="s">
        <v>26</v>
      </c>
      <c r="CM11" s="44"/>
      <c r="CN11" s="44"/>
      <c r="CO11" s="44" t="s">
        <v>27</v>
      </c>
      <c r="CP11" s="44"/>
      <c r="CQ11" s="44"/>
      <c r="CR11" s="44" t="s">
        <v>28</v>
      </c>
      <c r="CS11" s="44"/>
      <c r="CT11" s="44"/>
      <c r="CU11" s="44" t="s">
        <v>29</v>
      </c>
      <c r="CV11" s="44"/>
      <c r="CW11" s="44"/>
      <c r="CX11" s="55" t="s">
        <v>30</v>
      </c>
      <c r="CY11" s="53"/>
      <c r="CZ11" s="54"/>
      <c r="DA11" s="55" t="s">
        <v>34</v>
      </c>
      <c r="DB11" s="53"/>
      <c r="DC11" s="54"/>
      <c r="DD11" s="55" t="s">
        <v>108</v>
      </c>
      <c r="DE11" s="53"/>
      <c r="DF11" s="54"/>
      <c r="DG11" s="55" t="s">
        <v>109</v>
      </c>
      <c r="DH11" s="53"/>
      <c r="DI11" s="54"/>
      <c r="DJ11" s="55" t="s">
        <v>110</v>
      </c>
      <c r="DK11" s="53"/>
      <c r="DL11" s="54"/>
      <c r="DM11" s="55" t="s">
        <v>111</v>
      </c>
      <c r="DN11" s="53"/>
      <c r="DO11" s="54"/>
      <c r="DP11" s="55" t="s">
        <v>112</v>
      </c>
      <c r="DQ11" s="53"/>
      <c r="DR11" s="54"/>
      <c r="DS11" s="55" t="s">
        <v>113</v>
      </c>
      <c r="DT11" s="53"/>
      <c r="DU11" s="54"/>
      <c r="DV11" s="44" t="s">
        <v>114</v>
      </c>
      <c r="DW11" s="44"/>
      <c r="DX11" s="44"/>
      <c r="DY11" s="44" t="s">
        <v>115</v>
      </c>
      <c r="DZ11" s="44"/>
      <c r="EA11" s="44"/>
      <c r="EB11" s="44" t="s">
        <v>116</v>
      </c>
      <c r="EC11" s="44"/>
      <c r="ED11" s="44"/>
      <c r="EE11" s="44" t="s">
        <v>117</v>
      </c>
      <c r="EF11" s="44"/>
      <c r="EG11" s="44"/>
      <c r="EH11" s="45" t="s">
        <v>118</v>
      </c>
      <c r="EI11" s="46"/>
      <c r="EJ11" s="47"/>
      <c r="EK11" s="45" t="s">
        <v>119</v>
      </c>
      <c r="EL11" s="46"/>
      <c r="EM11" s="47"/>
      <c r="EN11" s="45" t="s">
        <v>120</v>
      </c>
      <c r="EO11" s="46"/>
      <c r="EP11" s="47"/>
      <c r="EQ11" s="45" t="s">
        <v>121</v>
      </c>
      <c r="ER11" s="46"/>
      <c r="ES11" s="47"/>
      <c r="ET11" s="45" t="s">
        <v>122</v>
      </c>
      <c r="EU11" s="46"/>
      <c r="EV11" s="47"/>
      <c r="EW11" s="44" t="s">
        <v>103</v>
      </c>
      <c r="EX11" s="44"/>
      <c r="EY11" s="44"/>
      <c r="EZ11" s="44" t="s">
        <v>104</v>
      </c>
      <c r="FA11" s="44"/>
      <c r="FB11" s="44"/>
      <c r="FC11" s="44" t="s">
        <v>105</v>
      </c>
      <c r="FD11" s="44"/>
      <c r="FE11" s="44"/>
      <c r="FF11" s="44" t="s">
        <v>106</v>
      </c>
      <c r="FG11" s="44"/>
      <c r="FH11" s="44"/>
      <c r="FI11" s="44" t="s">
        <v>107</v>
      </c>
      <c r="FJ11" s="44"/>
      <c r="FK11" s="44"/>
    </row>
    <row r="12" spans="1:167" ht="70.5" customHeight="1" thickBot="1" x14ac:dyDescent="0.3">
      <c r="A12" s="43"/>
      <c r="B12" s="43"/>
      <c r="C12" s="67" t="s">
        <v>189</v>
      </c>
      <c r="D12" s="87"/>
      <c r="E12" s="69"/>
      <c r="F12" s="68" t="s">
        <v>193</v>
      </c>
      <c r="G12" s="68"/>
      <c r="H12" s="69"/>
      <c r="I12" s="67" t="s">
        <v>197</v>
      </c>
      <c r="J12" s="68"/>
      <c r="K12" s="69"/>
      <c r="L12" s="67" t="s">
        <v>199</v>
      </c>
      <c r="M12" s="68"/>
      <c r="N12" s="69"/>
      <c r="O12" s="67" t="s">
        <v>200</v>
      </c>
      <c r="P12" s="68"/>
      <c r="Q12" s="69"/>
      <c r="R12" s="56" t="s">
        <v>202</v>
      </c>
      <c r="S12" s="57"/>
      <c r="T12" s="58"/>
      <c r="U12" s="56" t="s">
        <v>204</v>
      </c>
      <c r="V12" s="57"/>
      <c r="W12" s="58"/>
      <c r="X12" s="56" t="s">
        <v>206</v>
      </c>
      <c r="Y12" s="57"/>
      <c r="Z12" s="58"/>
      <c r="AA12" s="56" t="s">
        <v>207</v>
      </c>
      <c r="AB12" s="57"/>
      <c r="AC12" s="58"/>
      <c r="AD12" s="56" t="s">
        <v>210</v>
      </c>
      <c r="AE12" s="57"/>
      <c r="AF12" s="58"/>
      <c r="AG12" s="56" t="s">
        <v>211</v>
      </c>
      <c r="AH12" s="57"/>
      <c r="AI12" s="58"/>
      <c r="AJ12" s="56" t="s">
        <v>214</v>
      </c>
      <c r="AK12" s="57"/>
      <c r="AL12" s="58"/>
      <c r="AM12" s="56" t="s">
        <v>218</v>
      </c>
      <c r="AN12" s="57"/>
      <c r="AO12" s="58"/>
      <c r="AP12" s="56" t="s">
        <v>222</v>
      </c>
      <c r="AQ12" s="57"/>
      <c r="AR12" s="58"/>
      <c r="AS12" s="56" t="s">
        <v>223</v>
      </c>
      <c r="AT12" s="57"/>
      <c r="AU12" s="58"/>
      <c r="AV12" s="56" t="s">
        <v>224</v>
      </c>
      <c r="AW12" s="57"/>
      <c r="AX12" s="58"/>
      <c r="AY12" s="56" t="s">
        <v>226</v>
      </c>
      <c r="AZ12" s="57"/>
      <c r="BA12" s="58"/>
      <c r="BB12" s="56" t="s">
        <v>228</v>
      </c>
      <c r="BC12" s="57"/>
      <c r="BD12" s="58"/>
      <c r="BE12" s="56" t="s">
        <v>232</v>
      </c>
      <c r="BF12" s="57"/>
      <c r="BG12" s="58"/>
      <c r="BH12" s="67" t="s">
        <v>79</v>
      </c>
      <c r="BI12" s="68"/>
      <c r="BJ12" s="69"/>
      <c r="BK12" s="56" t="s">
        <v>237</v>
      </c>
      <c r="BL12" s="57"/>
      <c r="BM12" s="58"/>
      <c r="BN12" s="56" t="s">
        <v>238</v>
      </c>
      <c r="BO12" s="57"/>
      <c r="BP12" s="58"/>
      <c r="BQ12" s="56" t="s">
        <v>242</v>
      </c>
      <c r="BR12" s="57"/>
      <c r="BS12" s="58"/>
      <c r="BT12" s="56" t="s">
        <v>243</v>
      </c>
      <c r="BU12" s="57"/>
      <c r="BV12" s="58"/>
      <c r="BW12" s="56" t="s">
        <v>244</v>
      </c>
      <c r="BX12" s="57"/>
      <c r="BY12" s="58"/>
      <c r="BZ12" s="56" t="s">
        <v>83</v>
      </c>
      <c r="CA12" s="57"/>
      <c r="CB12" s="58"/>
      <c r="CC12" s="56" t="s">
        <v>245</v>
      </c>
      <c r="CD12" s="57"/>
      <c r="CE12" s="58"/>
      <c r="CF12" s="56" t="s">
        <v>246</v>
      </c>
      <c r="CG12" s="57"/>
      <c r="CH12" s="58"/>
      <c r="CI12" s="56" t="s">
        <v>248</v>
      </c>
      <c r="CJ12" s="57"/>
      <c r="CK12" s="58"/>
      <c r="CL12" s="56" t="s">
        <v>249</v>
      </c>
      <c r="CM12" s="57"/>
      <c r="CN12" s="58"/>
      <c r="CO12" s="56" t="s">
        <v>252</v>
      </c>
      <c r="CP12" s="57"/>
      <c r="CQ12" s="58"/>
      <c r="CR12" s="56" t="s">
        <v>253</v>
      </c>
      <c r="CS12" s="57"/>
      <c r="CT12" s="58"/>
      <c r="CU12" s="56" t="s">
        <v>256</v>
      </c>
      <c r="CV12" s="57"/>
      <c r="CW12" s="58"/>
      <c r="CX12" s="56" t="s">
        <v>257</v>
      </c>
      <c r="CY12" s="57"/>
      <c r="CZ12" s="58"/>
      <c r="DA12" s="56" t="s">
        <v>147</v>
      </c>
      <c r="DB12" s="57"/>
      <c r="DC12" s="58"/>
      <c r="DD12" s="56" t="s">
        <v>259</v>
      </c>
      <c r="DE12" s="57"/>
      <c r="DF12" s="58"/>
      <c r="DG12" s="56" t="s">
        <v>260</v>
      </c>
      <c r="DH12" s="57"/>
      <c r="DI12" s="58"/>
      <c r="DJ12" s="56" t="s">
        <v>264</v>
      </c>
      <c r="DK12" s="57"/>
      <c r="DL12" s="58"/>
      <c r="DM12" s="56" t="s">
        <v>266</v>
      </c>
      <c r="DN12" s="57"/>
      <c r="DO12" s="58"/>
      <c r="DP12" s="56" t="s">
        <v>267</v>
      </c>
      <c r="DQ12" s="57"/>
      <c r="DR12" s="58"/>
      <c r="DS12" s="56" t="s">
        <v>269</v>
      </c>
      <c r="DT12" s="57"/>
      <c r="DU12" s="58"/>
      <c r="DV12" s="56" t="s">
        <v>270</v>
      </c>
      <c r="DW12" s="57"/>
      <c r="DX12" s="58"/>
      <c r="DY12" s="56" t="s">
        <v>271</v>
      </c>
      <c r="DZ12" s="57"/>
      <c r="EA12" s="58"/>
      <c r="EB12" s="56" t="s">
        <v>273</v>
      </c>
      <c r="EC12" s="57"/>
      <c r="ED12" s="58"/>
      <c r="EE12" s="56" t="s">
        <v>276</v>
      </c>
      <c r="EF12" s="57"/>
      <c r="EG12" s="58"/>
      <c r="EH12" s="56" t="s">
        <v>280</v>
      </c>
      <c r="EI12" s="57"/>
      <c r="EJ12" s="58"/>
      <c r="EK12" s="56" t="s">
        <v>282</v>
      </c>
      <c r="EL12" s="57"/>
      <c r="EM12" s="58"/>
      <c r="EN12" s="56" t="s">
        <v>166</v>
      </c>
      <c r="EO12" s="57"/>
      <c r="EP12" s="58"/>
      <c r="EQ12" s="56" t="s">
        <v>287</v>
      </c>
      <c r="ER12" s="57"/>
      <c r="ES12" s="58"/>
      <c r="ET12" s="56" t="s">
        <v>288</v>
      </c>
      <c r="EU12" s="57"/>
      <c r="EV12" s="58"/>
      <c r="EW12" s="56" t="s">
        <v>290</v>
      </c>
      <c r="EX12" s="57"/>
      <c r="EY12" s="58"/>
      <c r="EZ12" s="56" t="s">
        <v>291</v>
      </c>
      <c r="FA12" s="57"/>
      <c r="FB12" s="58"/>
      <c r="FC12" s="56" t="s">
        <v>293</v>
      </c>
      <c r="FD12" s="57"/>
      <c r="FE12" s="58"/>
      <c r="FF12" s="56" t="s">
        <v>294</v>
      </c>
      <c r="FG12" s="57"/>
      <c r="FH12" s="58"/>
      <c r="FI12" s="56" t="s">
        <v>297</v>
      </c>
      <c r="FJ12" s="57"/>
      <c r="FK12" s="58"/>
    </row>
    <row r="13" spans="1:167" ht="144.75" customHeight="1" thickBot="1" x14ac:dyDescent="0.3">
      <c r="A13" s="43"/>
      <c r="B13" s="43"/>
      <c r="C13" s="30" t="s">
        <v>190</v>
      </c>
      <c r="D13" s="31" t="s">
        <v>191</v>
      </c>
      <c r="E13" s="32" t="s">
        <v>192</v>
      </c>
      <c r="F13" s="33" t="s">
        <v>194</v>
      </c>
      <c r="G13" s="33" t="s">
        <v>195</v>
      </c>
      <c r="H13" s="32" t="s">
        <v>196</v>
      </c>
      <c r="I13" s="34" t="s">
        <v>51</v>
      </c>
      <c r="J13" s="33" t="s">
        <v>52</v>
      </c>
      <c r="K13" s="32" t="s">
        <v>198</v>
      </c>
      <c r="L13" s="34" t="s">
        <v>54</v>
      </c>
      <c r="M13" s="33" t="s">
        <v>55</v>
      </c>
      <c r="N13" s="32" t="s">
        <v>45</v>
      </c>
      <c r="O13" s="34" t="s">
        <v>53</v>
      </c>
      <c r="P13" s="33" t="s">
        <v>38</v>
      </c>
      <c r="Q13" s="32" t="s">
        <v>201</v>
      </c>
      <c r="R13" s="35" t="s">
        <v>58</v>
      </c>
      <c r="S13" s="36" t="s">
        <v>40</v>
      </c>
      <c r="T13" s="37" t="s">
        <v>59</v>
      </c>
      <c r="U13" s="35" t="s">
        <v>61</v>
      </c>
      <c r="V13" s="36" t="s">
        <v>62</v>
      </c>
      <c r="W13" s="37" t="s">
        <v>63</v>
      </c>
      <c r="X13" s="35" t="s">
        <v>64</v>
      </c>
      <c r="Y13" s="36" t="s">
        <v>65</v>
      </c>
      <c r="Z13" s="37" t="s">
        <v>66</v>
      </c>
      <c r="AA13" s="35" t="s">
        <v>60</v>
      </c>
      <c r="AB13" s="36" t="s">
        <v>208</v>
      </c>
      <c r="AC13" s="37" t="s">
        <v>209</v>
      </c>
      <c r="AD13" s="35" t="s">
        <v>67</v>
      </c>
      <c r="AE13" s="36" t="s">
        <v>68</v>
      </c>
      <c r="AF13" s="37" t="s">
        <v>69</v>
      </c>
      <c r="AG13" s="35" t="s">
        <v>70</v>
      </c>
      <c r="AH13" s="36" t="s">
        <v>212</v>
      </c>
      <c r="AI13" s="37" t="s">
        <v>213</v>
      </c>
      <c r="AJ13" s="35" t="s">
        <v>215</v>
      </c>
      <c r="AK13" s="36" t="s">
        <v>216</v>
      </c>
      <c r="AL13" s="37" t="s">
        <v>217</v>
      </c>
      <c r="AM13" s="35" t="s">
        <v>219</v>
      </c>
      <c r="AN13" s="36" t="s">
        <v>220</v>
      </c>
      <c r="AO13" s="37" t="s">
        <v>221</v>
      </c>
      <c r="AP13" s="35" t="s">
        <v>71</v>
      </c>
      <c r="AQ13" s="36" t="s">
        <v>72</v>
      </c>
      <c r="AR13" s="37" t="s">
        <v>73</v>
      </c>
      <c r="AS13" s="35" t="s">
        <v>74</v>
      </c>
      <c r="AT13" s="36" t="s">
        <v>75</v>
      </c>
      <c r="AU13" s="37" t="s">
        <v>76</v>
      </c>
      <c r="AV13" s="35" t="s">
        <v>41</v>
      </c>
      <c r="AW13" s="36" t="s">
        <v>225</v>
      </c>
      <c r="AX13" s="37" t="s">
        <v>42</v>
      </c>
      <c r="AY13" s="35" t="s">
        <v>77</v>
      </c>
      <c r="AZ13" s="36" t="s">
        <v>78</v>
      </c>
      <c r="BA13" s="37" t="s">
        <v>227</v>
      </c>
      <c r="BB13" s="35" t="s">
        <v>229</v>
      </c>
      <c r="BC13" s="36" t="s">
        <v>230</v>
      </c>
      <c r="BD13" s="37" t="s">
        <v>231</v>
      </c>
      <c r="BE13" s="35" t="s">
        <v>233</v>
      </c>
      <c r="BF13" s="36" t="s">
        <v>234</v>
      </c>
      <c r="BG13" s="37" t="s">
        <v>236</v>
      </c>
      <c r="BH13" s="35" t="s">
        <v>80</v>
      </c>
      <c r="BI13" s="36" t="s">
        <v>81</v>
      </c>
      <c r="BJ13" s="37" t="s">
        <v>82</v>
      </c>
      <c r="BK13" s="35" t="s">
        <v>133</v>
      </c>
      <c r="BL13" s="36" t="s">
        <v>132</v>
      </c>
      <c r="BM13" s="37" t="s">
        <v>131</v>
      </c>
      <c r="BN13" s="35" t="s">
        <v>239</v>
      </c>
      <c r="BO13" s="36" t="s">
        <v>240</v>
      </c>
      <c r="BP13" s="37" t="s">
        <v>241</v>
      </c>
      <c r="BQ13" s="35" t="s">
        <v>130</v>
      </c>
      <c r="BR13" s="36" t="s">
        <v>135</v>
      </c>
      <c r="BS13" s="37" t="s">
        <v>134</v>
      </c>
      <c r="BT13" s="35" t="s">
        <v>136</v>
      </c>
      <c r="BU13" s="36" t="s">
        <v>137</v>
      </c>
      <c r="BV13" s="37" t="s">
        <v>39</v>
      </c>
      <c r="BW13" s="35" t="s">
        <v>138</v>
      </c>
      <c r="BX13" s="36" t="s">
        <v>139</v>
      </c>
      <c r="BY13" s="37" t="s">
        <v>140</v>
      </c>
      <c r="BZ13" s="35" t="s">
        <v>48</v>
      </c>
      <c r="CA13" s="36" t="s">
        <v>84</v>
      </c>
      <c r="CB13" s="37" t="s">
        <v>50</v>
      </c>
      <c r="CC13" s="35" t="s">
        <v>85</v>
      </c>
      <c r="CD13" s="36" t="s">
        <v>86</v>
      </c>
      <c r="CE13" s="37" t="s">
        <v>87</v>
      </c>
      <c r="CF13" s="35" t="s">
        <v>88</v>
      </c>
      <c r="CG13" s="36" t="s">
        <v>89</v>
      </c>
      <c r="CH13" s="37" t="s">
        <v>247</v>
      </c>
      <c r="CI13" s="35" t="s">
        <v>37</v>
      </c>
      <c r="CJ13" s="36" t="s">
        <v>90</v>
      </c>
      <c r="CK13" s="37" t="s">
        <v>91</v>
      </c>
      <c r="CL13" s="35" t="s">
        <v>92</v>
      </c>
      <c r="CM13" s="36" t="s">
        <v>250</v>
      </c>
      <c r="CN13" s="37" t="s">
        <v>251</v>
      </c>
      <c r="CO13" s="35" t="s">
        <v>48</v>
      </c>
      <c r="CP13" s="36" t="s">
        <v>49</v>
      </c>
      <c r="CQ13" s="37" t="s">
        <v>43</v>
      </c>
      <c r="CR13" s="35" t="s">
        <v>254</v>
      </c>
      <c r="CS13" s="36" t="s">
        <v>187</v>
      </c>
      <c r="CT13" s="37" t="s">
        <v>255</v>
      </c>
      <c r="CU13" s="35" t="s">
        <v>141</v>
      </c>
      <c r="CV13" s="36" t="s">
        <v>142</v>
      </c>
      <c r="CW13" s="37" t="s">
        <v>143</v>
      </c>
      <c r="CX13" s="35" t="s">
        <v>144</v>
      </c>
      <c r="CY13" s="36" t="s">
        <v>145</v>
      </c>
      <c r="CZ13" s="37" t="s">
        <v>146</v>
      </c>
      <c r="DA13" s="35" t="s">
        <v>258</v>
      </c>
      <c r="DB13" s="36" t="s">
        <v>148</v>
      </c>
      <c r="DC13" s="37" t="s">
        <v>149</v>
      </c>
      <c r="DD13" s="38" t="s">
        <v>37</v>
      </c>
      <c r="DE13" s="39" t="s">
        <v>57</v>
      </c>
      <c r="DF13" s="39" t="s">
        <v>56</v>
      </c>
      <c r="DG13" s="38" t="s">
        <v>261</v>
      </c>
      <c r="DH13" s="39" t="s">
        <v>262</v>
      </c>
      <c r="DI13" s="39" t="s">
        <v>263</v>
      </c>
      <c r="DJ13" s="38" t="s">
        <v>150</v>
      </c>
      <c r="DK13" s="39" t="s">
        <v>151</v>
      </c>
      <c r="DL13" s="39" t="s">
        <v>265</v>
      </c>
      <c r="DM13" s="35" t="s">
        <v>152</v>
      </c>
      <c r="DN13" s="36" t="s">
        <v>153</v>
      </c>
      <c r="DO13" s="37" t="s">
        <v>154</v>
      </c>
      <c r="DP13" s="35" t="s">
        <v>152</v>
      </c>
      <c r="DQ13" s="36" t="s">
        <v>153</v>
      </c>
      <c r="DR13" s="37" t="s">
        <v>268</v>
      </c>
      <c r="DS13" s="35" t="s">
        <v>155</v>
      </c>
      <c r="DT13" s="36" t="s">
        <v>156</v>
      </c>
      <c r="DU13" s="37" t="s">
        <v>157</v>
      </c>
      <c r="DV13" s="35" t="s">
        <v>158</v>
      </c>
      <c r="DW13" s="36" t="s">
        <v>159</v>
      </c>
      <c r="DX13" s="37" t="s">
        <v>160</v>
      </c>
      <c r="DY13" s="35" t="s">
        <v>161</v>
      </c>
      <c r="DZ13" s="36" t="s">
        <v>162</v>
      </c>
      <c r="EA13" s="37" t="s">
        <v>272</v>
      </c>
      <c r="EB13" s="35" t="s">
        <v>304</v>
      </c>
      <c r="EC13" s="36" t="s">
        <v>274</v>
      </c>
      <c r="ED13" s="37" t="s">
        <v>275</v>
      </c>
      <c r="EE13" s="35" t="s">
        <v>277</v>
      </c>
      <c r="EF13" s="36" t="s">
        <v>278</v>
      </c>
      <c r="EG13" s="37" t="s">
        <v>279</v>
      </c>
      <c r="EH13" s="35" t="s">
        <v>163</v>
      </c>
      <c r="EI13" s="36" t="s">
        <v>281</v>
      </c>
      <c r="EJ13" s="37" t="s">
        <v>46</v>
      </c>
      <c r="EK13" s="35" t="s">
        <v>164</v>
      </c>
      <c r="EL13" s="36" t="s">
        <v>283</v>
      </c>
      <c r="EM13" s="37" t="s">
        <v>284</v>
      </c>
      <c r="EN13" s="35" t="s">
        <v>285</v>
      </c>
      <c r="EO13" s="36" t="s">
        <v>286</v>
      </c>
      <c r="EP13" s="37" t="s">
        <v>167</v>
      </c>
      <c r="EQ13" s="35" t="s">
        <v>44</v>
      </c>
      <c r="ER13" s="36" t="s">
        <v>165</v>
      </c>
      <c r="ES13" s="37" t="s">
        <v>47</v>
      </c>
      <c r="ET13" s="35" t="s">
        <v>168</v>
      </c>
      <c r="EU13" s="36" t="s">
        <v>169</v>
      </c>
      <c r="EV13" s="37" t="s">
        <v>289</v>
      </c>
      <c r="EW13" s="35" t="s">
        <v>170</v>
      </c>
      <c r="EX13" s="36" t="s">
        <v>171</v>
      </c>
      <c r="EY13" s="37" t="s">
        <v>172</v>
      </c>
      <c r="EZ13" s="35" t="s">
        <v>305</v>
      </c>
      <c r="FA13" s="36" t="s">
        <v>292</v>
      </c>
      <c r="FB13" s="37" t="s">
        <v>173</v>
      </c>
      <c r="FC13" s="35" t="s">
        <v>174</v>
      </c>
      <c r="FD13" s="36" t="s">
        <v>175</v>
      </c>
      <c r="FE13" s="37" t="s">
        <v>176</v>
      </c>
      <c r="FF13" s="35" t="s">
        <v>294</v>
      </c>
      <c r="FG13" s="36" t="s">
        <v>295</v>
      </c>
      <c r="FH13" s="37" t="s">
        <v>296</v>
      </c>
      <c r="FI13" s="35" t="s">
        <v>298</v>
      </c>
      <c r="FJ13" s="36" t="s">
        <v>299</v>
      </c>
      <c r="FK13" s="37" t="s">
        <v>300</v>
      </c>
    </row>
    <row r="14" spans="1:167" ht="10.5" customHeight="1" x14ac:dyDescent="0.25">
      <c r="A14" s="11">
        <v>1</v>
      </c>
      <c r="B14" s="40" t="s">
        <v>311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>
        <v>1</v>
      </c>
      <c r="M14" s="12"/>
      <c r="N14" s="12"/>
      <c r="O14" s="12"/>
      <c r="P14" s="12">
        <v>1</v>
      </c>
      <c r="Q14" s="12"/>
      <c r="R14" s="12">
        <v>1</v>
      </c>
      <c r="S14" s="12"/>
      <c r="T14" s="12"/>
      <c r="U14" s="9"/>
      <c r="V14" s="9">
        <v>1</v>
      </c>
      <c r="W14" s="12"/>
      <c r="X14" s="12"/>
      <c r="Y14" s="12">
        <v>1</v>
      </c>
      <c r="Z14" s="12"/>
      <c r="AA14" s="12">
        <v>1</v>
      </c>
      <c r="AB14" s="12"/>
      <c r="AC14" s="12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>
        <v>1</v>
      </c>
      <c r="AN14" s="7"/>
      <c r="AO14" s="7"/>
      <c r="AP14" s="7"/>
      <c r="AQ14" s="7">
        <v>1</v>
      </c>
      <c r="AR14" s="7"/>
      <c r="AS14" s="7">
        <v>1</v>
      </c>
      <c r="AT14" s="7"/>
      <c r="AU14" s="7"/>
      <c r="AV14" s="9"/>
      <c r="AW14" s="9">
        <v>1</v>
      </c>
      <c r="AX14" s="9"/>
      <c r="AY14" s="9">
        <v>1</v>
      </c>
      <c r="AZ14" s="9"/>
      <c r="BA14" s="9"/>
      <c r="BB14" s="9"/>
      <c r="BC14" s="9">
        <v>1</v>
      </c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/>
      <c r="BR14" s="9">
        <v>1</v>
      </c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/>
      <c r="CD14" s="9">
        <v>1</v>
      </c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/>
      <c r="DH14" s="9">
        <v>1</v>
      </c>
      <c r="DI14" s="9"/>
      <c r="DJ14" s="9"/>
      <c r="DK14" s="9">
        <v>1</v>
      </c>
      <c r="DL14" s="9"/>
      <c r="DM14" s="9">
        <v>1</v>
      </c>
      <c r="DN14" s="9"/>
      <c r="DO14" s="9"/>
      <c r="DP14" s="9"/>
      <c r="DQ14" s="9">
        <v>1</v>
      </c>
      <c r="DR14" s="9"/>
      <c r="DS14" s="9">
        <v>1</v>
      </c>
      <c r="DT14" s="9"/>
      <c r="DU14" s="9"/>
      <c r="DV14" s="7">
        <v>1</v>
      </c>
      <c r="DW14" s="7"/>
      <c r="DX14" s="7"/>
      <c r="DY14" s="7"/>
      <c r="DZ14" s="7">
        <v>1</v>
      </c>
      <c r="EA14" s="7"/>
      <c r="EB14" s="7">
        <v>1</v>
      </c>
      <c r="EC14" s="7"/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7"/>
      <c r="EY14" s="7"/>
      <c r="EZ14" s="7"/>
      <c r="FA14" s="7">
        <v>1</v>
      </c>
      <c r="FB14" s="7"/>
      <c r="FC14" s="7"/>
      <c r="FD14" s="7">
        <v>1</v>
      </c>
      <c r="FE14" s="7"/>
      <c r="FF14" s="7">
        <v>1</v>
      </c>
      <c r="FG14" s="7"/>
      <c r="FH14" s="7"/>
      <c r="FI14" s="7"/>
      <c r="FJ14" s="7">
        <v>1</v>
      </c>
      <c r="FK14" s="7"/>
    </row>
    <row r="15" spans="1:167" ht="9.75" customHeight="1" x14ac:dyDescent="0.25">
      <c r="A15" s="11">
        <v>2</v>
      </c>
      <c r="B15" s="40" t="s">
        <v>312</v>
      </c>
      <c r="C15" s="6"/>
      <c r="D15" s="6">
        <v>1</v>
      </c>
      <c r="E15" s="6"/>
      <c r="F15" s="6"/>
      <c r="G15" s="6">
        <v>1</v>
      </c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/>
      <c r="S15" s="6">
        <v>1</v>
      </c>
      <c r="T15" s="6"/>
      <c r="U15" s="7"/>
      <c r="V15" s="7"/>
      <c r="W15" s="6">
        <v>1</v>
      </c>
      <c r="X15" s="6"/>
      <c r="Y15" s="6">
        <v>1</v>
      </c>
      <c r="Z15" s="6"/>
      <c r="AA15" s="6"/>
      <c r="AB15" s="6">
        <v>1</v>
      </c>
      <c r="AC15" s="6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>
        <v>1</v>
      </c>
      <c r="AZ15" s="7"/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/>
      <c r="BM15" s="7">
        <v>1</v>
      </c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/>
      <c r="CW15" s="7">
        <v>1</v>
      </c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/>
      <c r="DR15" s="7">
        <v>1</v>
      </c>
      <c r="DS15" s="7"/>
      <c r="DT15" s="7">
        <v>1</v>
      </c>
      <c r="DU15" s="7"/>
      <c r="DV15" s="7"/>
      <c r="DW15" s="7"/>
      <c r="DX15" s="7">
        <v>1</v>
      </c>
      <c r="DY15" s="7"/>
      <c r="DZ15" s="7"/>
      <c r="EA15" s="7">
        <v>1</v>
      </c>
      <c r="EB15" s="7"/>
      <c r="EC15" s="7">
        <v>1</v>
      </c>
      <c r="ED15" s="7"/>
      <c r="EE15" s="7"/>
      <c r="EF15" s="7"/>
      <c r="EG15" s="7">
        <v>1</v>
      </c>
      <c r="EH15" s="7"/>
      <c r="EI15" s="7">
        <v>1</v>
      </c>
      <c r="EJ15" s="7"/>
      <c r="EK15" s="7">
        <v>1</v>
      </c>
      <c r="EL15" s="7"/>
      <c r="EM15" s="7"/>
      <c r="EN15" s="7">
        <v>1</v>
      </c>
      <c r="EO15" s="7"/>
      <c r="EP15" s="7"/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>
        <v>1</v>
      </c>
      <c r="FH15" s="7"/>
      <c r="FI15" s="7"/>
      <c r="FJ15" s="7">
        <v>1</v>
      </c>
      <c r="FK15" s="7"/>
    </row>
    <row r="16" spans="1:167" ht="11.25" customHeight="1" x14ac:dyDescent="0.25">
      <c r="A16" s="11">
        <v>3</v>
      </c>
      <c r="B16" s="40" t="s">
        <v>313</v>
      </c>
      <c r="C16" s="6"/>
      <c r="D16" s="6"/>
      <c r="E16" s="6">
        <v>1</v>
      </c>
      <c r="F16" s="6"/>
      <c r="G16" s="6"/>
      <c r="H16" s="6">
        <v>1</v>
      </c>
      <c r="I16" s="6"/>
      <c r="J16" s="6">
        <v>1</v>
      </c>
      <c r="K16" s="6"/>
      <c r="L16" s="6">
        <v>1</v>
      </c>
      <c r="M16" s="6"/>
      <c r="N16" s="6"/>
      <c r="O16" s="6"/>
      <c r="P16" s="6">
        <v>1</v>
      </c>
      <c r="Q16" s="6"/>
      <c r="R16" s="6">
        <v>1</v>
      </c>
      <c r="S16" s="6"/>
      <c r="T16" s="6"/>
      <c r="U16" s="7"/>
      <c r="V16" s="7">
        <v>1</v>
      </c>
      <c r="W16" s="6"/>
      <c r="X16" s="6"/>
      <c r="Y16" s="6">
        <v>1</v>
      </c>
      <c r="Z16" s="6"/>
      <c r="AA16" s="6">
        <v>1</v>
      </c>
      <c r="AB16" s="6"/>
      <c r="AC16" s="6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>
        <v>1</v>
      </c>
      <c r="BF16" s="7"/>
      <c r="BG16" s="7"/>
      <c r="BH16" s="7">
        <v>1</v>
      </c>
      <c r="BI16" s="7"/>
      <c r="BJ16" s="7"/>
      <c r="BK16" s="7"/>
      <c r="BL16" s="7">
        <v>1</v>
      </c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  <c r="DS16" s="7"/>
      <c r="DT16" s="7"/>
      <c r="DU16" s="7">
        <v>1</v>
      </c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>
        <v>1</v>
      </c>
      <c r="EX16" s="7"/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/>
      <c r="FH16" s="7">
        <v>1</v>
      </c>
      <c r="FI16" s="7"/>
      <c r="FJ16" s="7">
        <v>1</v>
      </c>
      <c r="FK16" s="7"/>
    </row>
    <row r="17" spans="1:167" ht="9.75" customHeight="1" x14ac:dyDescent="0.25">
      <c r="A17" s="11">
        <v>4</v>
      </c>
      <c r="B17" s="40" t="s">
        <v>314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>
        <v>1</v>
      </c>
      <c r="S17" s="6"/>
      <c r="T17" s="6"/>
      <c r="U17" s="7"/>
      <c r="V17" s="7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7"/>
      <c r="AE17" s="7">
        <v>1</v>
      </c>
      <c r="AF17" s="7"/>
      <c r="AG17" s="7">
        <v>1</v>
      </c>
      <c r="AH17" s="7"/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>
        <v>1</v>
      </c>
      <c r="DB17" s="7"/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</row>
    <row r="18" spans="1:167" ht="10.5" customHeight="1" x14ac:dyDescent="0.25">
      <c r="A18" s="11">
        <v>5</v>
      </c>
      <c r="B18" s="40" t="s">
        <v>315</v>
      </c>
      <c r="C18" s="6"/>
      <c r="D18" s="6"/>
      <c r="E18" s="6">
        <v>1</v>
      </c>
      <c r="F18" s="6"/>
      <c r="G18" s="6"/>
      <c r="H18" s="6">
        <v>1</v>
      </c>
      <c r="I18" s="6"/>
      <c r="J18" s="6"/>
      <c r="K18" s="6">
        <v>1</v>
      </c>
      <c r="L18" s="6"/>
      <c r="M18" s="6">
        <v>1</v>
      </c>
      <c r="N18" s="6"/>
      <c r="O18" s="6"/>
      <c r="P18" s="6">
        <v>1</v>
      </c>
      <c r="Q18" s="6"/>
      <c r="R18" s="6">
        <v>1</v>
      </c>
      <c r="S18" s="6"/>
      <c r="T18" s="6"/>
      <c r="U18" s="7"/>
      <c r="V18" s="7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/>
      <c r="BD18" s="7">
        <v>1</v>
      </c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/>
      <c r="BS18" s="7">
        <v>1</v>
      </c>
      <c r="BT18" s="7"/>
      <c r="BU18" s="7">
        <v>1</v>
      </c>
      <c r="BV18" s="7"/>
      <c r="BW18" s="7"/>
      <c r="BX18" s="7">
        <v>1</v>
      </c>
      <c r="BY18" s="7"/>
      <c r="BZ18" s="7"/>
      <c r="CA18" s="7"/>
      <c r="CB18" s="7">
        <v>1</v>
      </c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>
        <v>1</v>
      </c>
      <c r="CV18" s="7"/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/>
      <c r="DL18" s="7">
        <v>1</v>
      </c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/>
      <c r="FK18" s="7">
        <v>1</v>
      </c>
    </row>
    <row r="19" spans="1:167" ht="12" customHeight="1" x14ac:dyDescent="0.25">
      <c r="A19" s="11">
        <v>6</v>
      </c>
      <c r="B19" s="40" t="s">
        <v>316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7">
        <v>1</v>
      </c>
      <c r="V19" s="7"/>
      <c r="W19" s="6"/>
      <c r="X19" s="6">
        <v>1</v>
      </c>
      <c r="Y19" s="6"/>
      <c r="Z19" s="6"/>
      <c r="AA19" s="6">
        <v>1</v>
      </c>
      <c r="AB19" s="6"/>
      <c r="AC19" s="6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9.75" customHeight="1" x14ac:dyDescent="0.25">
      <c r="A20" s="11">
        <v>7</v>
      </c>
      <c r="B20" s="40" t="s">
        <v>317</v>
      </c>
      <c r="C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>
        <v>1</v>
      </c>
      <c r="S20" s="6"/>
      <c r="T20" s="6"/>
      <c r="U20" s="7">
        <v>1</v>
      </c>
      <c r="V20" s="7"/>
      <c r="W20" s="6"/>
      <c r="X20" s="6">
        <v>1</v>
      </c>
      <c r="Y20" s="6"/>
      <c r="Z20" s="6"/>
      <c r="AA20" s="6">
        <v>1</v>
      </c>
      <c r="AB20" s="6"/>
      <c r="AC20" s="6"/>
      <c r="AD20" s="7">
        <v>1</v>
      </c>
      <c r="AE20" s="7"/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>
        <v>1</v>
      </c>
      <c r="FG20" s="7"/>
      <c r="FH20" s="7"/>
      <c r="FI20" s="7"/>
      <c r="FJ20" s="7">
        <v>1</v>
      </c>
      <c r="FK20" s="7"/>
    </row>
    <row r="21" spans="1:167" ht="11.25" customHeight="1" x14ac:dyDescent="0.25">
      <c r="A21" s="7">
        <v>8</v>
      </c>
      <c r="B21" s="41" t="s">
        <v>318</v>
      </c>
      <c r="C21" s="7">
        <v>1</v>
      </c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/>
      <c r="AK21" s="7">
        <v>1</v>
      </c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/>
      <c r="AW21" s="7">
        <v>1</v>
      </c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/>
      <c r="BR21" s="7">
        <v>1</v>
      </c>
      <c r="BS21" s="7"/>
      <c r="BT21" s="7"/>
      <c r="BU21" s="7">
        <v>1</v>
      </c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/>
      <c r="DB21" s="7">
        <v>1</v>
      </c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/>
      <c r="EU21" s="7">
        <v>1</v>
      </c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167" ht="9.75" customHeight="1" x14ac:dyDescent="0.25">
      <c r="A22" s="7">
        <v>9</v>
      </c>
      <c r="B22" s="41" t="s">
        <v>319</v>
      </c>
      <c r="C22" s="7"/>
      <c r="D22" s="7"/>
      <c r="E22" s="7">
        <v>1</v>
      </c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/>
      <c r="AF22" s="7">
        <v>1</v>
      </c>
      <c r="AG22" s="7"/>
      <c r="AH22" s="7">
        <v>1</v>
      </c>
      <c r="AI22" s="7"/>
      <c r="AJ22" s="7">
        <v>1</v>
      </c>
      <c r="AK22" s="7"/>
      <c r="AL22" s="7"/>
      <c r="AM22" s="7">
        <v>1</v>
      </c>
      <c r="AN22" s="7"/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/>
      <c r="CE22" s="7">
        <v>1</v>
      </c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>
        <v>1</v>
      </c>
      <c r="DH22" s="7"/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>
        <v>1</v>
      </c>
      <c r="DU22" s="7"/>
      <c r="DV22" s="7">
        <v>1</v>
      </c>
      <c r="DW22" s="7"/>
      <c r="DX22" s="7"/>
      <c r="DY22" s="7"/>
      <c r="DZ22" s="7">
        <v>1</v>
      </c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>
        <v>1</v>
      </c>
      <c r="EO22" s="7"/>
      <c r="EP22" s="7"/>
      <c r="EQ22" s="7"/>
      <c r="ER22" s="7"/>
      <c r="ES22" s="7">
        <v>1</v>
      </c>
      <c r="ET22" s="7"/>
      <c r="EU22" s="7">
        <v>1</v>
      </c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/>
      <c r="FE22" s="7">
        <v>1</v>
      </c>
      <c r="FF22" s="7"/>
      <c r="FG22" s="7">
        <v>1</v>
      </c>
      <c r="FH22" s="7"/>
      <c r="FI22" s="7"/>
      <c r="FJ22" s="7">
        <v>1</v>
      </c>
      <c r="FK22" s="7"/>
    </row>
    <row r="23" spans="1:167" ht="12" customHeight="1" x14ac:dyDescent="0.25">
      <c r="A23" s="7">
        <v>10</v>
      </c>
      <c r="B23" s="41" t="s">
        <v>320</v>
      </c>
      <c r="C23" s="7"/>
      <c r="D23" s="7">
        <v>1</v>
      </c>
      <c r="E23" s="7"/>
      <c r="F23" s="7">
        <v>1</v>
      </c>
      <c r="G23" s="7"/>
      <c r="H23" s="7"/>
      <c r="I23" s="7"/>
      <c r="J23" s="7">
        <v>1</v>
      </c>
      <c r="K23" s="7"/>
      <c r="L23" s="7"/>
      <c r="M23" s="7">
        <v>1</v>
      </c>
      <c r="N23" s="7"/>
      <c r="O23" s="7">
        <v>1</v>
      </c>
      <c r="P23" s="7"/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>
        <v>1</v>
      </c>
      <c r="BF23" s="7"/>
      <c r="BG23" s="7"/>
      <c r="BH23" s="7"/>
      <c r="BI23" s="7">
        <v>1</v>
      </c>
      <c r="BJ23" s="7"/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>
        <v>1</v>
      </c>
      <c r="DC23" s="7"/>
      <c r="DD23" s="7">
        <v>1</v>
      </c>
      <c r="DE23" s="7"/>
      <c r="DF23" s="7"/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>
        <v>1</v>
      </c>
      <c r="DR23" s="7"/>
      <c r="DS23" s="7"/>
      <c r="DT23" s="7">
        <v>1</v>
      </c>
      <c r="DU23" s="7"/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>
        <v>1</v>
      </c>
      <c r="EM23" s="7"/>
      <c r="EN23" s="7">
        <v>1</v>
      </c>
      <c r="EO23" s="7"/>
      <c r="EP23" s="7"/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>
        <v>1</v>
      </c>
      <c r="FE23" s="7"/>
      <c r="FF23" s="7"/>
      <c r="FG23" s="7">
        <v>1</v>
      </c>
      <c r="FH23" s="7"/>
      <c r="FI23" s="7"/>
      <c r="FJ23" s="7"/>
      <c r="FK23" s="7">
        <v>1</v>
      </c>
    </row>
    <row r="24" spans="1:167" ht="12" customHeight="1" x14ac:dyDescent="0.25">
      <c r="A24" s="7">
        <v>11</v>
      </c>
      <c r="B24" s="41" t="s">
        <v>321</v>
      </c>
      <c r="C24" s="7"/>
      <c r="D24" s="7">
        <v>1</v>
      </c>
      <c r="E24" s="7"/>
      <c r="F24" s="7"/>
      <c r="G24" s="7">
        <v>1</v>
      </c>
      <c r="H24" s="7"/>
      <c r="I24" s="7">
        <v>1</v>
      </c>
      <c r="J24" s="7"/>
      <c r="K24" s="7"/>
      <c r="L24" s="7"/>
      <c r="M24" s="7">
        <v>1</v>
      </c>
      <c r="N24" s="7"/>
      <c r="O24" s="7"/>
      <c r="P24" s="7">
        <v>1</v>
      </c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>
        <v>1</v>
      </c>
      <c r="DB24" s="7"/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</row>
    <row r="25" spans="1:167" ht="12" customHeight="1" x14ac:dyDescent="0.25">
      <c r="A25" s="7">
        <v>12</v>
      </c>
      <c r="B25" s="41" t="s">
        <v>322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>
        <v>1</v>
      </c>
      <c r="BG25" s="7"/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>
        <v>1</v>
      </c>
      <c r="DU25" s="7"/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>
        <v>1</v>
      </c>
      <c r="FH25" s="7"/>
      <c r="FI25" s="7"/>
      <c r="FJ25" s="7"/>
      <c r="FK25" s="7">
        <v>1</v>
      </c>
    </row>
    <row r="26" spans="1:167" ht="11.25" customHeight="1" x14ac:dyDescent="0.25">
      <c r="A26" s="7">
        <v>13</v>
      </c>
      <c r="B26" s="41" t="s">
        <v>323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</row>
    <row r="27" spans="1:167" ht="11.25" customHeight="1" x14ac:dyDescent="0.25">
      <c r="A27" s="7">
        <v>14</v>
      </c>
      <c r="B27" s="41" t="s">
        <v>324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/>
      <c r="BM27" s="7">
        <v>1</v>
      </c>
      <c r="BN27" s="7"/>
      <c r="BO27" s="7">
        <v>1</v>
      </c>
      <c r="BP27" s="7"/>
      <c r="BQ27" s="7"/>
      <c r="BR27" s="7"/>
      <c r="BS27" s="7">
        <v>1</v>
      </c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/>
      <c r="DI27" s="7">
        <v>1</v>
      </c>
      <c r="DJ27" s="7"/>
      <c r="DK27" s="7">
        <v>1</v>
      </c>
      <c r="DL27" s="7"/>
      <c r="DM27" s="7"/>
      <c r="DN27" s="7">
        <v>1</v>
      </c>
      <c r="DO27" s="7"/>
      <c r="DP27" s="7"/>
      <c r="DQ27" s="7"/>
      <c r="DR27" s="7">
        <v>1</v>
      </c>
      <c r="DS27" s="7">
        <v>1</v>
      </c>
      <c r="DT27" s="7"/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/>
      <c r="FE27" s="7">
        <v>1</v>
      </c>
      <c r="FF27" s="7">
        <v>1</v>
      </c>
      <c r="FG27" s="7"/>
      <c r="FH27" s="7"/>
      <c r="FI27" s="7"/>
      <c r="FJ27" s="7">
        <v>1</v>
      </c>
      <c r="FK27" s="7"/>
    </row>
    <row r="28" spans="1:167" ht="11.25" customHeight="1" x14ac:dyDescent="0.25">
      <c r="A28" s="7">
        <v>15</v>
      </c>
      <c r="B28" s="41" t="s">
        <v>325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/>
      <c r="S28" s="7">
        <v>1</v>
      </c>
      <c r="T28" s="7"/>
      <c r="U28" s="7"/>
      <c r="V28" s="7"/>
      <c r="W28" s="7">
        <v>1</v>
      </c>
      <c r="X28" s="7"/>
      <c r="Y28" s="7">
        <v>1</v>
      </c>
      <c r="Z28" s="7"/>
      <c r="AA28" s="7"/>
      <c r="AB28" s="7">
        <v>1</v>
      </c>
      <c r="AC28" s="7"/>
      <c r="AD28" s="7">
        <v>1</v>
      </c>
      <c r="AE28" s="7"/>
      <c r="AF28" s="7"/>
      <c r="AG28" s="7">
        <v>1</v>
      </c>
      <c r="AH28" s="7"/>
      <c r="AI28" s="7"/>
      <c r="AJ28" s="7"/>
      <c r="AK28" s="7">
        <v>1</v>
      </c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/>
      <c r="EU28" s="7">
        <v>1</v>
      </c>
      <c r="EV28" s="7"/>
      <c r="EW28" s="7"/>
      <c r="EX28" s="7">
        <v>1</v>
      </c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ht="10.5" customHeight="1" x14ac:dyDescent="0.25">
      <c r="A29" s="7">
        <v>16</v>
      </c>
      <c r="B29" s="41" t="s">
        <v>326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/>
      <c r="S29" s="7">
        <v>1</v>
      </c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/>
      <c r="BC29" s="7">
        <v>1</v>
      </c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/>
      <c r="FJ29" s="7">
        <v>1</v>
      </c>
      <c r="FK29" s="7"/>
    </row>
    <row r="30" spans="1:167" ht="9.75" customHeight="1" x14ac:dyDescent="0.25">
      <c r="A30" s="7">
        <v>17</v>
      </c>
      <c r="B30" s="41" t="s">
        <v>327</v>
      </c>
      <c r="C30" s="7">
        <v>1</v>
      </c>
      <c r="D30" s="7"/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/>
      <c r="V30" s="7">
        <v>1</v>
      </c>
      <c r="W30" s="7"/>
      <c r="X30" s="7">
        <v>1</v>
      </c>
      <c r="Y30" s="7"/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>
        <v>1</v>
      </c>
      <c r="BX30" s="7"/>
      <c r="BY30" s="7"/>
      <c r="BZ30" s="7"/>
      <c r="CA30" s="7">
        <v>1</v>
      </c>
      <c r="CB30" s="7"/>
      <c r="CC30" s="7">
        <v>1</v>
      </c>
      <c r="CD30" s="7"/>
      <c r="CE30" s="7"/>
      <c r="CF30" s="7"/>
      <c r="CG30" s="7">
        <v>1</v>
      </c>
      <c r="CH30" s="7"/>
      <c r="CI30" s="7">
        <v>1</v>
      </c>
      <c r="CJ30" s="7"/>
      <c r="CK30" s="7"/>
      <c r="CL30" s="7"/>
      <c r="CM30" s="7">
        <v>1</v>
      </c>
      <c r="CN30" s="7"/>
      <c r="CO30" s="7">
        <v>1</v>
      </c>
      <c r="CP30" s="7"/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>
        <v>1</v>
      </c>
      <c r="DE30" s="7"/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>
        <v>1</v>
      </c>
      <c r="DT30" s="7"/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/>
      <c r="EG30" s="7">
        <v>1</v>
      </c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>
        <v>1</v>
      </c>
      <c r="FG30" s="7"/>
      <c r="FH30" s="7"/>
      <c r="FI30" s="7"/>
      <c r="FJ30" s="7">
        <v>1</v>
      </c>
      <c r="FK30" s="7"/>
    </row>
    <row r="31" spans="1:167" ht="11.25" customHeight="1" x14ac:dyDescent="0.25">
      <c r="A31" s="7">
        <v>18</v>
      </c>
      <c r="B31" s="41" t="s">
        <v>328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/>
      <c r="AU31" s="7">
        <v>1</v>
      </c>
      <c r="AV31" s="7"/>
      <c r="AW31" s="7"/>
      <c r="AX31" s="7">
        <v>1</v>
      </c>
      <c r="AY31" s="7"/>
      <c r="AZ31" s="7">
        <v>1</v>
      </c>
      <c r="BA31" s="7"/>
      <c r="BB31" s="7"/>
      <c r="BC31" s="7"/>
      <c r="BD31" s="7">
        <v>1</v>
      </c>
      <c r="BE31" s="7"/>
      <c r="BF31" s="7">
        <v>1</v>
      </c>
      <c r="BG31" s="7"/>
      <c r="BH31" s="7"/>
      <c r="BI31" s="7"/>
      <c r="BJ31" s="7">
        <v>1</v>
      </c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/>
      <c r="CH31" s="7">
        <v>1</v>
      </c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/>
      <c r="CT31" s="7">
        <v>1</v>
      </c>
      <c r="CU31" s="7"/>
      <c r="CV31" s="7">
        <v>1</v>
      </c>
      <c r="CW31" s="7"/>
      <c r="CX31" s="7"/>
      <c r="CY31" s="7">
        <v>1</v>
      </c>
      <c r="CZ31" s="7"/>
      <c r="DA31" s="7"/>
      <c r="DB31" s="7"/>
      <c r="DC31" s="7">
        <v>1</v>
      </c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/>
      <c r="DU31" s="7">
        <v>1</v>
      </c>
      <c r="DV31" s="7">
        <v>1</v>
      </c>
      <c r="DW31" s="7"/>
      <c r="DX31" s="7"/>
      <c r="DY31" s="7"/>
      <c r="DZ31" s="7"/>
      <c r="EA31" s="7">
        <v>1</v>
      </c>
      <c r="EB31" s="7"/>
      <c r="EC31" s="7"/>
      <c r="ED31" s="7">
        <v>1</v>
      </c>
      <c r="EE31" s="7"/>
      <c r="EF31" s="7">
        <v>1</v>
      </c>
      <c r="EG31" s="7"/>
      <c r="EH31" s="7"/>
      <c r="EI31" s="7"/>
      <c r="EJ31" s="7">
        <v>1</v>
      </c>
      <c r="EK31" s="7"/>
      <c r="EL31" s="7">
        <v>1</v>
      </c>
      <c r="EM31" s="7"/>
      <c r="EN31" s="7"/>
      <c r="EO31" s="7">
        <v>1</v>
      </c>
      <c r="EP31" s="7"/>
      <c r="EQ31" s="7"/>
      <c r="ER31" s="7"/>
      <c r="ES31" s="7">
        <v>1</v>
      </c>
      <c r="ET31" s="7"/>
      <c r="EU31" s="7"/>
      <c r="EV31" s="7">
        <v>1</v>
      </c>
      <c r="EW31" s="7">
        <v>1</v>
      </c>
      <c r="EX31" s="7"/>
      <c r="EY31" s="7"/>
      <c r="EZ31" s="7"/>
      <c r="FA31" s="7"/>
      <c r="FB31" s="7">
        <v>1</v>
      </c>
      <c r="FC31" s="7"/>
      <c r="FD31" s="7">
        <v>1</v>
      </c>
      <c r="FE31" s="7"/>
      <c r="FF31" s="7"/>
      <c r="FG31" s="7"/>
      <c r="FH31" s="7">
        <v>1</v>
      </c>
      <c r="FI31" s="7"/>
      <c r="FJ31" s="7"/>
      <c r="FK31" s="7">
        <v>1</v>
      </c>
    </row>
    <row r="32" spans="1:167" ht="12" customHeight="1" x14ac:dyDescent="0.25">
      <c r="A32" s="83" t="s">
        <v>36</v>
      </c>
      <c r="B32" s="84"/>
      <c r="C32" s="7">
        <f>SUM(C14:C31)</f>
        <v>6</v>
      </c>
      <c r="D32" s="7">
        <f>SUM(D14:D31)</f>
        <v>8</v>
      </c>
      <c r="E32" s="7">
        <f>SUM(E14:E31)</f>
        <v>4</v>
      </c>
      <c r="F32" s="7">
        <f>SUM(F14:F31)</f>
        <v>5</v>
      </c>
      <c r="G32" s="7">
        <f>SUM(G14:G31)</f>
        <v>10</v>
      </c>
      <c r="H32" s="7">
        <f>SUM(H14:H31)</f>
        <v>3</v>
      </c>
      <c r="I32" s="7">
        <f>SUM(I14:I31)</f>
        <v>7</v>
      </c>
      <c r="J32" s="7">
        <f>SUM(J14:J31)</f>
        <v>9</v>
      </c>
      <c r="K32" s="7">
        <f>SUM(K14:K31)</f>
        <v>2</v>
      </c>
      <c r="L32" s="7">
        <f>SUM(L14:L31)</f>
        <v>8</v>
      </c>
      <c r="M32" s="7">
        <f>SUM(M14:M31)</f>
        <v>9</v>
      </c>
      <c r="N32" s="7">
        <f>SUM(N14:N31)</f>
        <v>1</v>
      </c>
      <c r="O32" s="7">
        <f>SUM(O14:O31)</f>
        <v>7</v>
      </c>
      <c r="P32" s="7">
        <f>SUM(P14:P31)</f>
        <v>10</v>
      </c>
      <c r="Q32" s="7">
        <f>SUM(Q14:Q31)</f>
        <v>1</v>
      </c>
      <c r="R32" s="7">
        <f>SUM(R14:R31)</f>
        <v>9</v>
      </c>
      <c r="S32" s="7">
        <f>SUM(S14:S31)</f>
        <v>8</v>
      </c>
      <c r="T32" s="7">
        <f>SUM(T14:T31)</f>
        <v>1</v>
      </c>
      <c r="U32" s="7">
        <f>SUM(U14:U31)</f>
        <v>5</v>
      </c>
      <c r="V32" s="7">
        <f>SUM(V14:V31)</f>
        <v>10</v>
      </c>
      <c r="W32" s="7">
        <f>SUM(W14:W31)</f>
        <v>3</v>
      </c>
      <c r="X32" s="7">
        <f>SUM(X14:X31)</f>
        <v>6</v>
      </c>
      <c r="Y32" s="7">
        <f>SUM(Y14:Y31)</f>
        <v>11</v>
      </c>
      <c r="Z32" s="7">
        <f>SUM(Z14:Z31)</f>
        <v>1</v>
      </c>
      <c r="AA32" s="7">
        <f>SUM(AA14:AA31)</f>
        <v>6</v>
      </c>
      <c r="AB32" s="7">
        <f>SUM(AB14:AB31)</f>
        <v>10</v>
      </c>
      <c r="AC32" s="7">
        <f>SUM(AC14:AC31)</f>
        <v>2</v>
      </c>
      <c r="AD32" s="7">
        <f>SUM(AD14:AD31)</f>
        <v>6</v>
      </c>
      <c r="AE32" s="7">
        <f>SUM(AE14:AE31)</f>
        <v>8</v>
      </c>
      <c r="AF32" s="7">
        <f>SUM(AF14:AF31)</f>
        <v>4</v>
      </c>
      <c r="AG32" s="7">
        <f>SUM(AG14:AG31)</f>
        <v>7</v>
      </c>
      <c r="AH32" s="7">
        <f>SUM(AH14:AH31)</f>
        <v>9</v>
      </c>
      <c r="AI32" s="7">
        <f>SUM(AI14:AI31)</f>
        <v>2</v>
      </c>
      <c r="AJ32" s="7">
        <f>SUM(AJ14:AJ31)</f>
        <v>4</v>
      </c>
      <c r="AK32" s="7">
        <f>SUM(AK14:AK31)</f>
        <v>12</v>
      </c>
      <c r="AL32" s="7">
        <f>SUM(AL14:AL31)</f>
        <v>2</v>
      </c>
      <c r="AM32" s="7">
        <f>SUM(AM14:AM31)</f>
        <v>6</v>
      </c>
      <c r="AN32" s="7">
        <f>SUM(AN14:AN31)</f>
        <v>9</v>
      </c>
      <c r="AO32" s="7">
        <f>SUM(AO14:AO31)</f>
        <v>3</v>
      </c>
      <c r="AP32" s="7">
        <f>SUM(AP14:AP31)</f>
        <v>5</v>
      </c>
      <c r="AQ32" s="7">
        <f>SUM(AQ14:AQ31)</f>
        <v>10</v>
      </c>
      <c r="AR32" s="7">
        <f>SUM(AR14:AR31)</f>
        <v>3</v>
      </c>
      <c r="AS32" s="7">
        <f>SUM(AS14:AS31)</f>
        <v>5</v>
      </c>
      <c r="AT32" s="7">
        <f>SUM(AT14:AT31)</f>
        <v>8</v>
      </c>
      <c r="AU32" s="7">
        <f>SUM(AU14:AU31)</f>
        <v>5</v>
      </c>
      <c r="AV32" s="7">
        <f>SUM(AV14:AV31)</f>
        <v>2</v>
      </c>
      <c r="AW32" s="7">
        <f>SUM(AW14:AW31)</f>
        <v>12</v>
      </c>
      <c r="AX32" s="7">
        <f>SUM(AX14:AX31)</f>
        <v>4</v>
      </c>
      <c r="AY32" s="7">
        <f>SUM(AY14:AY31)</f>
        <v>6</v>
      </c>
      <c r="AZ32" s="7">
        <f>SUM(AZ14:AZ31)</f>
        <v>10</v>
      </c>
      <c r="BA32" s="7">
        <f>SUM(BA14:BA31)</f>
        <v>2</v>
      </c>
      <c r="BB32" s="7">
        <f>SUM(BB14:BB31)</f>
        <v>3</v>
      </c>
      <c r="BC32" s="7">
        <f>SUM(BC14:BC31)</f>
        <v>11</v>
      </c>
      <c r="BD32" s="7">
        <f>SUM(BD14:BD31)</f>
        <v>4</v>
      </c>
      <c r="BE32" s="7">
        <f>SUM(BE14:BE31)</f>
        <v>9</v>
      </c>
      <c r="BF32" s="7">
        <f>SUM(BF14:BF31)</f>
        <v>9</v>
      </c>
      <c r="BG32" s="7">
        <f>SUM(BG14:BG31)</f>
        <v>0</v>
      </c>
      <c r="BH32" s="7">
        <f>SUM(BH14:BH31)</f>
        <v>6</v>
      </c>
      <c r="BI32" s="7">
        <f>SUM(BI14:BI31)</f>
        <v>10</v>
      </c>
      <c r="BJ32" s="7">
        <f>SUM(BJ14:BJ31)</f>
        <v>2</v>
      </c>
      <c r="BK32" s="7">
        <f>SUM(BK14:BK31)</f>
        <v>4</v>
      </c>
      <c r="BL32" s="7">
        <f>SUM(BL14:BL31)</f>
        <v>10</v>
      </c>
      <c r="BM32" s="7">
        <f>SUM(BM14:BM31)</f>
        <v>4</v>
      </c>
      <c r="BN32" s="7">
        <f>SUM(BN14:BN31)</f>
        <v>5</v>
      </c>
      <c r="BO32" s="7">
        <f>SUM(BO14:BO31)</f>
        <v>11</v>
      </c>
      <c r="BP32" s="7">
        <f>SUM(BP14:BP31)</f>
        <v>2</v>
      </c>
      <c r="BQ32" s="7">
        <f>SUM(BQ14:BQ31)</f>
        <v>3</v>
      </c>
      <c r="BR32" s="7">
        <f>SUM(BR14:BR31)</f>
        <v>11</v>
      </c>
      <c r="BS32" s="7">
        <f>SUM(BS14:BS31)</f>
        <v>4</v>
      </c>
      <c r="BT32" s="7">
        <f>SUM(BT14:BT31)</f>
        <v>5</v>
      </c>
      <c r="BU32" s="7">
        <f>SUM(BU14:BU31)</f>
        <v>11</v>
      </c>
      <c r="BV32" s="7">
        <f>SUM(BV14:BV31)</f>
        <v>2</v>
      </c>
      <c r="BW32" s="7">
        <f>SUM(BW14:BW31)</f>
        <v>7</v>
      </c>
      <c r="BX32" s="7">
        <f>SUM(BX14:BX31)</f>
        <v>9</v>
      </c>
      <c r="BY32" s="7">
        <f>SUM(BY14:BY31)</f>
        <v>2</v>
      </c>
      <c r="BZ32" s="7">
        <f>SUM(BZ14:BZ31)</f>
        <v>6</v>
      </c>
      <c r="CA32" s="7">
        <f>SUM(CA14:CA31)</f>
        <v>9</v>
      </c>
      <c r="CB32" s="7">
        <f>SUM(CB14:CB31)</f>
        <v>3</v>
      </c>
      <c r="CC32" s="7">
        <f>SUM(CC14:CC31)</f>
        <v>6</v>
      </c>
      <c r="CD32" s="7">
        <f>SUM(CD14:CD31)</f>
        <v>9</v>
      </c>
      <c r="CE32" s="7">
        <f>SUM(CE14:CE31)</f>
        <v>3</v>
      </c>
      <c r="CF32" s="7">
        <f>SUM(CF14:CF31)</f>
        <v>6</v>
      </c>
      <c r="CG32" s="7">
        <f>SUM(CG14:CG31)</f>
        <v>9</v>
      </c>
      <c r="CH32" s="7">
        <f>SUM(CH14:CH31)</f>
        <v>3</v>
      </c>
      <c r="CI32" s="7">
        <f>SUM(CI14:CI31)</f>
        <v>7</v>
      </c>
      <c r="CJ32" s="7">
        <f>SUM(CJ14:CJ31)</f>
        <v>9</v>
      </c>
      <c r="CK32" s="7">
        <f>SUM(CK14:CK31)</f>
        <v>2</v>
      </c>
      <c r="CL32" s="7">
        <f>SUM(CL14:CL31)</f>
        <v>6</v>
      </c>
      <c r="CM32" s="7">
        <f>SUM(CM14:CM31)</f>
        <v>10</v>
      </c>
      <c r="CN32" s="7">
        <f>SUM(CN14:CN31)</f>
        <v>2</v>
      </c>
      <c r="CO32" s="7">
        <f>SUM(CO14:CO31)</f>
        <v>6</v>
      </c>
      <c r="CP32" s="7">
        <f>SUM(CP14:CP31)</f>
        <v>9</v>
      </c>
      <c r="CQ32" s="7">
        <f>SUM(CQ14:CQ31)</f>
        <v>3</v>
      </c>
      <c r="CR32" s="7">
        <f>SUM(CR14:CR31)</f>
        <v>5</v>
      </c>
      <c r="CS32" s="7">
        <f>SUM(CS14:CS31)</f>
        <v>10</v>
      </c>
      <c r="CT32" s="7">
        <f>SUM(CT14:CT31)</f>
        <v>3</v>
      </c>
      <c r="CU32" s="7">
        <f>SUM(CU14:CU31)</f>
        <v>5</v>
      </c>
      <c r="CV32" s="7">
        <f>SUM(CV14:CV31)</f>
        <v>10</v>
      </c>
      <c r="CW32" s="7">
        <f>SUM(CW14:CW31)</f>
        <v>3</v>
      </c>
      <c r="CX32" s="7">
        <f>SUM(CX14:CX31)</f>
        <v>6</v>
      </c>
      <c r="CY32" s="7">
        <f>SUM(CY14:CY31)</f>
        <v>10</v>
      </c>
      <c r="CZ32" s="7">
        <f>SUM(CZ14:CZ31)</f>
        <v>2</v>
      </c>
      <c r="DA32" s="7">
        <f>SUM(DA14:DA31)</f>
        <v>8</v>
      </c>
      <c r="DB32" s="7">
        <f>SUM(DB14:DB31)</f>
        <v>8</v>
      </c>
      <c r="DC32" s="7">
        <f>SUM(DC14:DC31)</f>
        <v>2</v>
      </c>
      <c r="DD32" s="7">
        <f>SUM(DD14:DD31)</f>
        <v>8</v>
      </c>
      <c r="DE32" s="7">
        <f>SUM(DE14:DE31)</f>
        <v>9</v>
      </c>
      <c r="DF32" s="7">
        <f>SUM(DF14:DF31)</f>
        <v>1</v>
      </c>
      <c r="DG32" s="7">
        <f>SUM(DG14:DG31)</f>
        <v>6</v>
      </c>
      <c r="DH32" s="7">
        <f>SUM(DH14:DH31)</f>
        <v>9</v>
      </c>
      <c r="DI32" s="7">
        <f>SUM(DI14:DI31)</f>
        <v>3</v>
      </c>
      <c r="DJ32" s="7">
        <f>SUM(DJ14:DJ31)</f>
        <v>5</v>
      </c>
      <c r="DK32" s="7">
        <f>SUM(DK14:DK31)</f>
        <v>10</v>
      </c>
      <c r="DL32" s="7">
        <f>SUM(DL14:DL31)</f>
        <v>3</v>
      </c>
      <c r="DM32" s="7">
        <f>SUM(DM14:DM31)</f>
        <v>6</v>
      </c>
      <c r="DN32" s="7">
        <f>SUM(DN14:DN31)</f>
        <v>10</v>
      </c>
      <c r="DO32" s="7">
        <f>SUM(DO14:DO31)</f>
        <v>2</v>
      </c>
      <c r="DP32" s="7">
        <f>SUM(DP14:DP31)</f>
        <v>4</v>
      </c>
      <c r="DQ32" s="7">
        <f>SUM(DQ14:DQ31)</f>
        <v>10</v>
      </c>
      <c r="DR32" s="7">
        <f>SUM(DR14:DR31)</f>
        <v>4</v>
      </c>
      <c r="DS32" s="7">
        <f>SUM(DS14:DS31)</f>
        <v>8</v>
      </c>
      <c r="DT32" s="7">
        <f>SUM(DT14:DT31)</f>
        <v>8</v>
      </c>
      <c r="DU32" s="7">
        <f>SUM(DU14:DU31)</f>
        <v>2</v>
      </c>
      <c r="DV32" s="7">
        <f>SUM(DV14:DV31)</f>
        <v>8</v>
      </c>
      <c r="DW32" s="7">
        <f>SUM(DW14:DW31)</f>
        <v>7</v>
      </c>
      <c r="DX32" s="7">
        <f>SUM(DX14:DX31)</f>
        <v>3</v>
      </c>
      <c r="DY32" s="7">
        <f>SUM(DY14:DY31)</f>
        <v>4</v>
      </c>
      <c r="DZ32" s="7">
        <f>SUM(DZ14:DZ31)</f>
        <v>10</v>
      </c>
      <c r="EA32" s="7">
        <f>SUM(EA14:EA31)</f>
        <v>4</v>
      </c>
      <c r="EB32" s="7">
        <f>SUM(EB14:EB31)</f>
        <v>5</v>
      </c>
      <c r="EC32" s="7">
        <f>SUM(EC14:EC31)</f>
        <v>9</v>
      </c>
      <c r="ED32" s="7">
        <f>SUM(ED14:ED31)</f>
        <v>4</v>
      </c>
      <c r="EE32" s="7">
        <f>SUM(EE14:EE31)</f>
        <v>8</v>
      </c>
      <c r="EF32" s="7">
        <f>SUM(EF14:EF31)</f>
        <v>6</v>
      </c>
      <c r="EG32" s="7">
        <f>SUM(EG14:EG31)</f>
        <v>4</v>
      </c>
      <c r="EH32" s="7">
        <f>SUM(EH14:EH31)</f>
        <v>6</v>
      </c>
      <c r="EI32" s="7">
        <f>SUM(EI14:EI31)</f>
        <v>9</v>
      </c>
      <c r="EJ32" s="7">
        <f>SUM(EJ14:EJ31)</f>
        <v>3</v>
      </c>
      <c r="EK32" s="7">
        <f>SUM(EK14:EK31)</f>
        <v>8</v>
      </c>
      <c r="EL32" s="7">
        <f>SUM(EL14:EL31)</f>
        <v>9</v>
      </c>
      <c r="EM32" s="7">
        <f>SUM(EM14:EM31)</f>
        <v>1</v>
      </c>
      <c r="EN32" s="7">
        <f>SUM(EN14:EN31)</f>
        <v>7</v>
      </c>
      <c r="EO32" s="7">
        <f>SUM(EO14:EO31)</f>
        <v>10</v>
      </c>
      <c r="EP32" s="7">
        <f>SUM(EP14:EP31)</f>
        <v>1</v>
      </c>
      <c r="EQ32" s="7">
        <f>SUM(EQ14:EQ31)</f>
        <v>5</v>
      </c>
      <c r="ER32" s="7">
        <f>SUM(ER14:ER31)</f>
        <v>8</v>
      </c>
      <c r="ES32" s="7">
        <f>SUM(ES14:ES31)</f>
        <v>5</v>
      </c>
      <c r="ET32" s="7">
        <f>SUM(ET14:ET31)</f>
        <v>2</v>
      </c>
      <c r="EU32" s="7">
        <f>SUM(EU14:EU31)</f>
        <v>12</v>
      </c>
      <c r="EV32" s="7">
        <f>SUM(EV14:EV31)</f>
        <v>4</v>
      </c>
      <c r="EW32" s="7">
        <f>SUM(EW14:EW31)</f>
        <v>8</v>
      </c>
      <c r="EX32" s="7">
        <f>SUM(EX14:EX31)</f>
        <v>7</v>
      </c>
      <c r="EY32" s="7">
        <f>SUM(EY14:EY31)</f>
        <v>3</v>
      </c>
      <c r="EZ32" s="7">
        <f>SUM(EZ14:EZ31)</f>
        <v>4</v>
      </c>
      <c r="FA32" s="7">
        <f>SUM(FA14:FA31)</f>
        <v>10</v>
      </c>
      <c r="FB32" s="7">
        <f>SUM(FB14:FB31)</f>
        <v>4</v>
      </c>
      <c r="FC32" s="7">
        <f>SUM(FC14:FC31)</f>
        <v>4</v>
      </c>
      <c r="FD32" s="7">
        <f>SUM(FD14:FD31)</f>
        <v>10</v>
      </c>
      <c r="FE32" s="7">
        <f>SUM(FE14:FE31)</f>
        <v>4</v>
      </c>
      <c r="FF32" s="7">
        <f>SUM(FF14:FF31)</f>
        <v>8</v>
      </c>
      <c r="FG32" s="7">
        <f>SUM(FG14:FG31)</f>
        <v>8</v>
      </c>
      <c r="FH32" s="7">
        <f>SUM(FH14:FH31)</f>
        <v>2</v>
      </c>
      <c r="FI32" s="7">
        <f>SUM(FI14:FI31)</f>
        <v>3</v>
      </c>
      <c r="FJ32" s="7">
        <f>SUM(FJ14:FJ31)</f>
        <v>11</v>
      </c>
      <c r="FK32" s="7">
        <f>SUM(FK14:FK31)</f>
        <v>4</v>
      </c>
    </row>
    <row r="33" spans="1:167" ht="28.5" customHeight="1" x14ac:dyDescent="0.25">
      <c r="A33" s="85" t="s">
        <v>185</v>
      </c>
      <c r="B33" s="86"/>
      <c r="C33" s="13">
        <f>C32/25%</f>
        <v>24</v>
      </c>
      <c r="D33" s="13">
        <f t="shared" ref="D33:P33" si="0">D32/25%</f>
        <v>32</v>
      </c>
      <c r="E33" s="13">
        <f t="shared" si="0"/>
        <v>16</v>
      </c>
      <c r="F33" s="13">
        <f t="shared" si="0"/>
        <v>20</v>
      </c>
      <c r="G33" s="13">
        <f t="shared" si="0"/>
        <v>40</v>
      </c>
      <c r="H33" s="13">
        <f t="shared" si="0"/>
        <v>12</v>
      </c>
      <c r="I33" s="13">
        <f t="shared" si="0"/>
        <v>28</v>
      </c>
      <c r="J33" s="13">
        <f t="shared" si="0"/>
        <v>36</v>
      </c>
      <c r="K33" s="13">
        <f t="shared" si="0"/>
        <v>8</v>
      </c>
      <c r="L33" s="13">
        <f t="shared" si="0"/>
        <v>32</v>
      </c>
      <c r="M33" s="13">
        <f t="shared" si="0"/>
        <v>36</v>
      </c>
      <c r="N33" s="13">
        <f t="shared" si="0"/>
        <v>4</v>
      </c>
      <c r="O33" s="13">
        <f t="shared" si="0"/>
        <v>28</v>
      </c>
      <c r="P33" s="13">
        <f t="shared" si="0"/>
        <v>40</v>
      </c>
      <c r="Q33" s="13">
        <f>Q32/25%</f>
        <v>4</v>
      </c>
      <c r="R33" s="13">
        <f t="shared" ref="R33:CC33" si="1">R32/25%</f>
        <v>36</v>
      </c>
      <c r="S33" s="13">
        <f t="shared" si="1"/>
        <v>32</v>
      </c>
      <c r="T33" s="13">
        <f t="shared" si="1"/>
        <v>4</v>
      </c>
      <c r="U33" s="13">
        <f t="shared" si="1"/>
        <v>20</v>
      </c>
      <c r="V33" s="13">
        <f t="shared" si="1"/>
        <v>40</v>
      </c>
      <c r="W33" s="13">
        <f t="shared" si="1"/>
        <v>12</v>
      </c>
      <c r="X33" s="13">
        <f t="shared" si="1"/>
        <v>24</v>
      </c>
      <c r="Y33" s="13">
        <f t="shared" si="1"/>
        <v>44</v>
      </c>
      <c r="Z33" s="13">
        <f t="shared" si="1"/>
        <v>4</v>
      </c>
      <c r="AA33" s="13">
        <f t="shared" si="1"/>
        <v>24</v>
      </c>
      <c r="AB33" s="13">
        <f t="shared" si="1"/>
        <v>40</v>
      </c>
      <c r="AC33" s="13">
        <f t="shared" si="1"/>
        <v>8</v>
      </c>
      <c r="AD33" s="13">
        <f t="shared" si="1"/>
        <v>24</v>
      </c>
      <c r="AE33" s="13">
        <f t="shared" si="1"/>
        <v>32</v>
      </c>
      <c r="AF33" s="13">
        <f t="shared" si="1"/>
        <v>16</v>
      </c>
      <c r="AG33" s="13">
        <f t="shared" si="1"/>
        <v>28</v>
      </c>
      <c r="AH33" s="13">
        <f t="shared" si="1"/>
        <v>36</v>
      </c>
      <c r="AI33" s="13">
        <f t="shared" si="1"/>
        <v>8</v>
      </c>
      <c r="AJ33" s="13">
        <f t="shared" si="1"/>
        <v>16</v>
      </c>
      <c r="AK33" s="13">
        <f t="shared" si="1"/>
        <v>48</v>
      </c>
      <c r="AL33" s="13">
        <f t="shared" si="1"/>
        <v>8</v>
      </c>
      <c r="AM33" s="13">
        <f t="shared" si="1"/>
        <v>24</v>
      </c>
      <c r="AN33" s="13">
        <f t="shared" si="1"/>
        <v>36</v>
      </c>
      <c r="AO33" s="13">
        <f t="shared" si="1"/>
        <v>12</v>
      </c>
      <c r="AP33" s="13">
        <f t="shared" si="1"/>
        <v>20</v>
      </c>
      <c r="AQ33" s="13">
        <f t="shared" si="1"/>
        <v>40</v>
      </c>
      <c r="AR33" s="13">
        <f t="shared" si="1"/>
        <v>12</v>
      </c>
      <c r="AS33" s="13">
        <f t="shared" si="1"/>
        <v>20</v>
      </c>
      <c r="AT33" s="13">
        <f t="shared" si="1"/>
        <v>32</v>
      </c>
      <c r="AU33" s="13">
        <f t="shared" si="1"/>
        <v>20</v>
      </c>
      <c r="AV33" s="13">
        <f t="shared" si="1"/>
        <v>8</v>
      </c>
      <c r="AW33" s="13">
        <f t="shared" si="1"/>
        <v>48</v>
      </c>
      <c r="AX33" s="13">
        <f t="shared" si="1"/>
        <v>16</v>
      </c>
      <c r="AY33" s="13">
        <f t="shared" si="1"/>
        <v>24</v>
      </c>
      <c r="AZ33" s="13">
        <f t="shared" si="1"/>
        <v>40</v>
      </c>
      <c r="BA33" s="13">
        <f t="shared" si="1"/>
        <v>8</v>
      </c>
      <c r="BB33" s="13">
        <f t="shared" si="1"/>
        <v>12</v>
      </c>
      <c r="BC33" s="13">
        <f t="shared" si="1"/>
        <v>44</v>
      </c>
      <c r="BD33" s="13">
        <f t="shared" si="1"/>
        <v>16</v>
      </c>
      <c r="BE33" s="13">
        <f t="shared" si="1"/>
        <v>36</v>
      </c>
      <c r="BF33" s="13">
        <f t="shared" si="1"/>
        <v>36</v>
      </c>
      <c r="BG33" s="13">
        <f t="shared" si="1"/>
        <v>0</v>
      </c>
      <c r="BH33" s="13">
        <f t="shared" si="1"/>
        <v>24</v>
      </c>
      <c r="BI33" s="13">
        <f t="shared" si="1"/>
        <v>40</v>
      </c>
      <c r="BJ33" s="13">
        <f t="shared" si="1"/>
        <v>8</v>
      </c>
      <c r="BK33" s="13">
        <f t="shared" si="1"/>
        <v>16</v>
      </c>
      <c r="BL33" s="13">
        <f t="shared" si="1"/>
        <v>40</v>
      </c>
      <c r="BM33" s="13">
        <f t="shared" si="1"/>
        <v>16</v>
      </c>
      <c r="BN33" s="13">
        <f t="shared" si="1"/>
        <v>20</v>
      </c>
      <c r="BO33" s="13">
        <f t="shared" si="1"/>
        <v>44</v>
      </c>
      <c r="BP33" s="13">
        <f t="shared" si="1"/>
        <v>8</v>
      </c>
      <c r="BQ33" s="13">
        <f t="shared" si="1"/>
        <v>12</v>
      </c>
      <c r="BR33" s="13">
        <f t="shared" si="1"/>
        <v>44</v>
      </c>
      <c r="BS33" s="13">
        <f t="shared" si="1"/>
        <v>16</v>
      </c>
      <c r="BT33" s="13">
        <f t="shared" si="1"/>
        <v>20</v>
      </c>
      <c r="BU33" s="13">
        <f t="shared" si="1"/>
        <v>44</v>
      </c>
      <c r="BV33" s="13">
        <f t="shared" si="1"/>
        <v>8</v>
      </c>
      <c r="BW33" s="13">
        <f t="shared" si="1"/>
        <v>28</v>
      </c>
      <c r="BX33" s="13">
        <f t="shared" si="1"/>
        <v>36</v>
      </c>
      <c r="BY33" s="13">
        <f t="shared" si="1"/>
        <v>8</v>
      </c>
      <c r="BZ33" s="13">
        <f t="shared" si="1"/>
        <v>24</v>
      </c>
      <c r="CA33" s="13">
        <f t="shared" si="1"/>
        <v>36</v>
      </c>
      <c r="CB33" s="13">
        <f t="shared" si="1"/>
        <v>12</v>
      </c>
      <c r="CC33" s="13">
        <f t="shared" si="1"/>
        <v>24</v>
      </c>
      <c r="CD33" s="13">
        <f t="shared" ref="CD33:EO33" si="2">CD32/25%</f>
        <v>36</v>
      </c>
      <c r="CE33" s="13">
        <f t="shared" si="2"/>
        <v>12</v>
      </c>
      <c r="CF33" s="13">
        <f t="shared" si="2"/>
        <v>24</v>
      </c>
      <c r="CG33" s="13">
        <f t="shared" si="2"/>
        <v>36</v>
      </c>
      <c r="CH33" s="13">
        <f t="shared" si="2"/>
        <v>12</v>
      </c>
      <c r="CI33" s="13">
        <f t="shared" si="2"/>
        <v>28</v>
      </c>
      <c r="CJ33" s="13">
        <f t="shared" si="2"/>
        <v>36</v>
      </c>
      <c r="CK33" s="13">
        <f t="shared" si="2"/>
        <v>8</v>
      </c>
      <c r="CL33" s="13">
        <f t="shared" si="2"/>
        <v>24</v>
      </c>
      <c r="CM33" s="13">
        <f t="shared" si="2"/>
        <v>40</v>
      </c>
      <c r="CN33" s="13">
        <f t="shared" si="2"/>
        <v>8</v>
      </c>
      <c r="CO33" s="13">
        <f t="shared" si="2"/>
        <v>24</v>
      </c>
      <c r="CP33" s="13">
        <f t="shared" si="2"/>
        <v>36</v>
      </c>
      <c r="CQ33" s="13">
        <f t="shared" si="2"/>
        <v>12</v>
      </c>
      <c r="CR33" s="13">
        <f t="shared" si="2"/>
        <v>20</v>
      </c>
      <c r="CS33" s="13">
        <f t="shared" si="2"/>
        <v>40</v>
      </c>
      <c r="CT33" s="13">
        <f t="shared" si="2"/>
        <v>12</v>
      </c>
      <c r="CU33" s="13">
        <f t="shared" si="2"/>
        <v>20</v>
      </c>
      <c r="CV33" s="13">
        <f t="shared" si="2"/>
        <v>40</v>
      </c>
      <c r="CW33" s="13">
        <f t="shared" si="2"/>
        <v>12</v>
      </c>
      <c r="CX33" s="13">
        <f t="shared" si="2"/>
        <v>24</v>
      </c>
      <c r="CY33" s="13">
        <f t="shared" si="2"/>
        <v>40</v>
      </c>
      <c r="CZ33" s="13">
        <f t="shared" si="2"/>
        <v>8</v>
      </c>
      <c r="DA33" s="13">
        <f t="shared" si="2"/>
        <v>32</v>
      </c>
      <c r="DB33" s="13">
        <f t="shared" si="2"/>
        <v>32</v>
      </c>
      <c r="DC33" s="13">
        <f t="shared" si="2"/>
        <v>8</v>
      </c>
      <c r="DD33" s="13">
        <f t="shared" si="2"/>
        <v>32</v>
      </c>
      <c r="DE33" s="13">
        <f t="shared" si="2"/>
        <v>36</v>
      </c>
      <c r="DF33" s="13">
        <f t="shared" si="2"/>
        <v>4</v>
      </c>
      <c r="DG33" s="13">
        <f t="shared" si="2"/>
        <v>24</v>
      </c>
      <c r="DH33" s="13">
        <f t="shared" si="2"/>
        <v>36</v>
      </c>
      <c r="DI33" s="13">
        <f t="shared" si="2"/>
        <v>12</v>
      </c>
      <c r="DJ33" s="13">
        <f t="shared" si="2"/>
        <v>20</v>
      </c>
      <c r="DK33" s="13">
        <f t="shared" si="2"/>
        <v>40</v>
      </c>
      <c r="DL33" s="13">
        <f t="shared" si="2"/>
        <v>12</v>
      </c>
      <c r="DM33" s="13">
        <f t="shared" si="2"/>
        <v>24</v>
      </c>
      <c r="DN33" s="13">
        <f t="shared" si="2"/>
        <v>40</v>
      </c>
      <c r="DO33" s="13">
        <f t="shared" si="2"/>
        <v>8</v>
      </c>
      <c r="DP33" s="13">
        <f t="shared" si="2"/>
        <v>16</v>
      </c>
      <c r="DQ33" s="13">
        <f t="shared" si="2"/>
        <v>40</v>
      </c>
      <c r="DR33" s="13">
        <f t="shared" si="2"/>
        <v>16</v>
      </c>
      <c r="DS33" s="13">
        <f t="shared" si="2"/>
        <v>32</v>
      </c>
      <c r="DT33" s="13">
        <f t="shared" si="2"/>
        <v>32</v>
      </c>
      <c r="DU33" s="13">
        <f t="shared" si="2"/>
        <v>8</v>
      </c>
      <c r="DV33" s="13">
        <f t="shared" si="2"/>
        <v>32</v>
      </c>
      <c r="DW33" s="13">
        <f t="shared" si="2"/>
        <v>28</v>
      </c>
      <c r="DX33" s="13">
        <f t="shared" si="2"/>
        <v>12</v>
      </c>
      <c r="DY33" s="13">
        <f t="shared" si="2"/>
        <v>16</v>
      </c>
      <c r="DZ33" s="13">
        <f t="shared" si="2"/>
        <v>40</v>
      </c>
      <c r="EA33" s="13">
        <f t="shared" si="2"/>
        <v>16</v>
      </c>
      <c r="EB33" s="13">
        <f t="shared" si="2"/>
        <v>20</v>
      </c>
      <c r="EC33" s="13">
        <f t="shared" si="2"/>
        <v>36</v>
      </c>
      <c r="ED33" s="13">
        <f t="shared" si="2"/>
        <v>16</v>
      </c>
      <c r="EE33" s="13">
        <f t="shared" si="2"/>
        <v>32</v>
      </c>
      <c r="EF33" s="13">
        <f t="shared" si="2"/>
        <v>24</v>
      </c>
      <c r="EG33" s="13">
        <f t="shared" si="2"/>
        <v>16</v>
      </c>
      <c r="EH33" s="13">
        <f t="shared" si="2"/>
        <v>24</v>
      </c>
      <c r="EI33" s="13">
        <f t="shared" si="2"/>
        <v>36</v>
      </c>
      <c r="EJ33" s="13">
        <f t="shared" si="2"/>
        <v>12</v>
      </c>
      <c r="EK33" s="13">
        <f t="shared" si="2"/>
        <v>32</v>
      </c>
      <c r="EL33" s="13">
        <f t="shared" si="2"/>
        <v>36</v>
      </c>
      <c r="EM33" s="13">
        <f t="shared" si="2"/>
        <v>4</v>
      </c>
      <c r="EN33" s="13">
        <f t="shared" si="2"/>
        <v>28</v>
      </c>
      <c r="EO33" s="13">
        <f t="shared" si="2"/>
        <v>40</v>
      </c>
      <c r="EP33" s="13">
        <f t="shared" ref="EP33:FK33" si="3">EP32/25%</f>
        <v>4</v>
      </c>
      <c r="EQ33" s="13">
        <f t="shared" si="3"/>
        <v>20</v>
      </c>
      <c r="ER33" s="13">
        <f t="shared" si="3"/>
        <v>32</v>
      </c>
      <c r="ES33" s="13">
        <f t="shared" si="3"/>
        <v>20</v>
      </c>
      <c r="ET33" s="13">
        <f t="shared" si="3"/>
        <v>8</v>
      </c>
      <c r="EU33" s="13">
        <f t="shared" si="3"/>
        <v>48</v>
      </c>
      <c r="EV33" s="13">
        <f t="shared" si="3"/>
        <v>16</v>
      </c>
      <c r="EW33" s="13">
        <f t="shared" si="3"/>
        <v>32</v>
      </c>
      <c r="EX33" s="13">
        <f t="shared" si="3"/>
        <v>28</v>
      </c>
      <c r="EY33" s="13">
        <f t="shared" si="3"/>
        <v>12</v>
      </c>
      <c r="EZ33" s="13">
        <f t="shared" si="3"/>
        <v>16</v>
      </c>
      <c r="FA33" s="13">
        <f t="shared" si="3"/>
        <v>40</v>
      </c>
      <c r="FB33" s="13">
        <f t="shared" si="3"/>
        <v>16</v>
      </c>
      <c r="FC33" s="13">
        <f t="shared" si="3"/>
        <v>16</v>
      </c>
      <c r="FD33" s="13">
        <f t="shared" si="3"/>
        <v>40</v>
      </c>
      <c r="FE33" s="13">
        <f t="shared" si="3"/>
        <v>16</v>
      </c>
      <c r="FF33" s="13">
        <f t="shared" si="3"/>
        <v>32</v>
      </c>
      <c r="FG33" s="13">
        <f t="shared" si="3"/>
        <v>32</v>
      </c>
      <c r="FH33" s="13">
        <f t="shared" si="3"/>
        <v>8</v>
      </c>
      <c r="FI33" s="13">
        <f t="shared" si="3"/>
        <v>12</v>
      </c>
      <c r="FJ33" s="13">
        <f t="shared" si="3"/>
        <v>44</v>
      </c>
      <c r="FK33" s="13">
        <f t="shared" si="3"/>
        <v>16</v>
      </c>
    </row>
    <row r="35" spans="1:167" x14ac:dyDescent="0.25">
      <c r="A35" s="14"/>
      <c r="B35" s="75" t="s">
        <v>301</v>
      </c>
      <c r="C35" s="76"/>
      <c r="D35" s="76"/>
      <c r="E35" s="77"/>
      <c r="F35" s="15"/>
      <c r="G35" s="15"/>
      <c r="H35" s="15"/>
      <c r="I35" s="15"/>
      <c r="J35" s="14"/>
      <c r="K35" s="14"/>
      <c r="L35" s="14"/>
      <c r="M35" s="14"/>
    </row>
    <row r="36" spans="1:167" ht="10.5" customHeight="1" x14ac:dyDescent="0.25">
      <c r="A36" s="14"/>
      <c r="B36" s="16" t="s">
        <v>177</v>
      </c>
      <c r="C36" s="16" t="s">
        <v>180</v>
      </c>
      <c r="D36" s="17">
        <v>6</v>
      </c>
      <c r="E36" s="18">
        <f>(C33+F33+I33+L33+O33)/5</f>
        <v>26.4</v>
      </c>
      <c r="F36" s="14"/>
      <c r="G36" s="14"/>
      <c r="H36" s="14"/>
      <c r="I36" s="14"/>
      <c r="J36" s="14"/>
      <c r="K36" s="14"/>
      <c r="L36" s="14"/>
      <c r="M36" s="14"/>
    </row>
    <row r="37" spans="1:167" ht="12" customHeight="1" x14ac:dyDescent="0.25">
      <c r="A37" s="14"/>
      <c r="B37" s="19" t="s">
        <v>178</v>
      </c>
      <c r="C37" s="19" t="s">
        <v>180</v>
      </c>
      <c r="D37" s="20">
        <v>8</v>
      </c>
      <c r="E37" s="21">
        <f>(D33+G33+J33+M33+P33)/5</f>
        <v>36.799999999999997</v>
      </c>
      <c r="F37" s="14"/>
      <c r="G37" s="14"/>
      <c r="H37" s="14"/>
      <c r="I37" s="14"/>
      <c r="J37" s="14"/>
      <c r="K37" s="14"/>
      <c r="L37" s="14"/>
      <c r="M37" s="14"/>
    </row>
    <row r="38" spans="1:167" ht="12" customHeight="1" x14ac:dyDescent="0.25">
      <c r="A38" s="14"/>
      <c r="B38" s="19" t="s">
        <v>179</v>
      </c>
      <c r="C38" s="19" t="s">
        <v>180</v>
      </c>
      <c r="D38" s="20">
        <v>4</v>
      </c>
      <c r="E38" s="21">
        <f>(E33+H33+K33+N33+Q33)/5</f>
        <v>8.8000000000000007</v>
      </c>
      <c r="F38" s="14"/>
      <c r="G38" s="14"/>
      <c r="H38" s="14"/>
      <c r="I38" s="14"/>
      <c r="J38" s="14"/>
      <c r="K38" s="14"/>
      <c r="L38" s="14"/>
      <c r="M38" s="14"/>
    </row>
    <row r="39" spans="1:167" ht="11.25" customHeight="1" x14ac:dyDescent="0.25">
      <c r="A39" s="14"/>
      <c r="B39" s="22"/>
      <c r="C39" s="22"/>
      <c r="D39" s="23">
        <f>SUM(D36:D38)</f>
        <v>18</v>
      </c>
      <c r="E39" s="23">
        <f>SUM(E36:E38)</f>
        <v>72</v>
      </c>
      <c r="F39" s="14"/>
      <c r="G39" s="14"/>
      <c r="H39" s="14"/>
      <c r="I39" s="14"/>
      <c r="J39" s="14"/>
      <c r="K39" s="14"/>
      <c r="L39" s="14"/>
      <c r="M39" s="14"/>
    </row>
    <row r="40" spans="1:167" ht="38.25" customHeight="1" x14ac:dyDescent="0.25">
      <c r="A40" s="14"/>
      <c r="B40" s="19"/>
      <c r="C40" s="19"/>
      <c r="D40" s="78" t="s">
        <v>95</v>
      </c>
      <c r="E40" s="79"/>
      <c r="F40" s="80" t="s">
        <v>96</v>
      </c>
      <c r="G40" s="80"/>
      <c r="H40" s="81" t="s">
        <v>128</v>
      </c>
      <c r="I40" s="82"/>
      <c r="J40" s="14"/>
      <c r="K40" s="14"/>
      <c r="L40" s="14"/>
      <c r="M40" s="14"/>
    </row>
    <row r="41" spans="1:167" ht="12" customHeight="1" x14ac:dyDescent="0.25">
      <c r="A41" s="14"/>
      <c r="B41" s="19" t="s">
        <v>177</v>
      </c>
      <c r="C41" s="19" t="s">
        <v>181</v>
      </c>
      <c r="D41" s="24">
        <f>E41/100*25</f>
        <v>6.4</v>
      </c>
      <c r="E41" s="21">
        <f>(R33+U33+X33+AA33+AD33)/5</f>
        <v>25.6</v>
      </c>
      <c r="F41" s="24">
        <f>G41/100*25</f>
        <v>5.4</v>
      </c>
      <c r="G41" s="21">
        <f>(AG33+AJ33+AM33+AP33+AS33)/5</f>
        <v>21.6</v>
      </c>
      <c r="H41" s="24">
        <f>I41/100*25</f>
        <v>5.2</v>
      </c>
      <c r="I41" s="21">
        <f>(AV33+AY33+BB33+BE33+BH33)/5</f>
        <v>20.8</v>
      </c>
      <c r="J41" s="14"/>
      <c r="K41" s="14"/>
      <c r="L41" s="14"/>
      <c r="M41" s="14"/>
    </row>
    <row r="42" spans="1:167" ht="10.5" customHeight="1" x14ac:dyDescent="0.25">
      <c r="A42" s="14"/>
      <c r="B42" s="19" t="s">
        <v>178</v>
      </c>
      <c r="C42" s="19" t="s">
        <v>181</v>
      </c>
      <c r="D42" s="20">
        <f>E42/100*25</f>
        <v>9.4</v>
      </c>
      <c r="E42" s="21">
        <f>(S33+V33+Y33+AB33+AE33)/5</f>
        <v>37.6</v>
      </c>
      <c r="F42" s="24">
        <f>G42/100*25</f>
        <v>9.6</v>
      </c>
      <c r="G42" s="21">
        <f>(AH33+AK33+AN33+AQ33+AT33)/5</f>
        <v>38.4</v>
      </c>
      <c r="H42" s="24">
        <f>I42/100*25</f>
        <v>10.4</v>
      </c>
      <c r="I42" s="21">
        <f>(AW33+AZ33+BC33+BF33+BI33)/5</f>
        <v>41.6</v>
      </c>
      <c r="J42" s="14"/>
      <c r="K42" s="14"/>
      <c r="L42" s="14"/>
      <c r="M42" s="14"/>
    </row>
    <row r="43" spans="1:167" ht="11.25" customHeight="1" x14ac:dyDescent="0.25">
      <c r="A43" s="14"/>
      <c r="B43" s="19" t="s">
        <v>179</v>
      </c>
      <c r="C43" s="19" t="s">
        <v>181</v>
      </c>
      <c r="D43" s="20">
        <f>E43/100*25</f>
        <v>2.2000000000000002</v>
      </c>
      <c r="E43" s="21">
        <f>(T33+W33+Z33+AC33+AF33)/5</f>
        <v>8.8000000000000007</v>
      </c>
      <c r="F43" s="24">
        <f>G43/100*25</f>
        <v>3</v>
      </c>
      <c r="G43" s="21">
        <f>(AI33+AL33+AO33+AR33+AU33)/5</f>
        <v>12</v>
      </c>
      <c r="H43" s="24">
        <f>I43/100*25</f>
        <v>2.4</v>
      </c>
      <c r="I43" s="21">
        <f>(AX33+BA33+BD33+BG33+BJ33)/5</f>
        <v>9.6</v>
      </c>
      <c r="J43" s="14"/>
      <c r="K43" s="14"/>
      <c r="L43" s="14"/>
      <c r="M43" s="14"/>
    </row>
    <row r="44" spans="1:167" ht="13.5" customHeight="1" x14ac:dyDescent="0.25">
      <c r="A44" s="14"/>
      <c r="B44" s="19"/>
      <c r="C44" s="19"/>
      <c r="D44" s="25">
        <f t="shared" ref="D44:I44" si="4">SUM(D41:D43)</f>
        <v>18</v>
      </c>
      <c r="E44" s="25">
        <f t="shared" si="4"/>
        <v>72</v>
      </c>
      <c r="F44" s="26">
        <f t="shared" si="4"/>
        <v>18</v>
      </c>
      <c r="G44" s="25">
        <f t="shared" si="4"/>
        <v>72</v>
      </c>
      <c r="H44" s="26">
        <f t="shared" si="4"/>
        <v>18</v>
      </c>
      <c r="I44" s="25">
        <f t="shared" si="4"/>
        <v>72</v>
      </c>
      <c r="J44" s="14"/>
      <c r="K44" s="14"/>
      <c r="L44" s="14"/>
      <c r="M44" s="14"/>
    </row>
    <row r="45" spans="1:167" ht="9.75" customHeight="1" x14ac:dyDescent="0.25">
      <c r="A45" s="14"/>
      <c r="B45" s="19" t="s">
        <v>177</v>
      </c>
      <c r="C45" s="19" t="s">
        <v>182</v>
      </c>
      <c r="D45" s="24">
        <f>E45/100*25</f>
        <v>4.8</v>
      </c>
      <c r="E45" s="21">
        <f>(BK33+BN33+BQ33+BT33+BW33)/5</f>
        <v>19.2</v>
      </c>
      <c r="F45" s="14"/>
      <c r="G45" s="14"/>
      <c r="H45" s="14"/>
      <c r="I45" s="27"/>
      <c r="J45" s="14"/>
      <c r="K45" s="14"/>
      <c r="L45" s="14"/>
      <c r="M45" s="14"/>
    </row>
    <row r="46" spans="1:167" ht="12.75" customHeight="1" x14ac:dyDescent="0.25">
      <c r="A46" s="14"/>
      <c r="B46" s="19" t="s">
        <v>178</v>
      </c>
      <c r="C46" s="19" t="s">
        <v>182</v>
      </c>
      <c r="D46" s="24">
        <f>E46/100*25</f>
        <v>10.4</v>
      </c>
      <c r="E46" s="21">
        <f>(BL33+BO33+BR33+BU33+BX33)/5</f>
        <v>41.6</v>
      </c>
      <c r="F46" s="14"/>
      <c r="G46" s="14"/>
      <c r="H46" s="14"/>
      <c r="I46" s="14"/>
      <c r="J46" s="14"/>
      <c r="K46" s="14"/>
      <c r="L46" s="14"/>
      <c r="M46" s="14"/>
    </row>
    <row r="47" spans="1:167" ht="13.5" customHeight="1" x14ac:dyDescent="0.25">
      <c r="A47" s="14"/>
      <c r="B47" s="19" t="s">
        <v>179</v>
      </c>
      <c r="C47" s="19" t="s">
        <v>182</v>
      </c>
      <c r="D47" s="24">
        <f>E47/100*25</f>
        <v>2.8</v>
      </c>
      <c r="E47" s="21">
        <f>(BM33+BP33+BS33+BV33+BY33)/5</f>
        <v>11.2</v>
      </c>
      <c r="F47" s="14"/>
      <c r="G47" s="14"/>
      <c r="H47" s="14"/>
      <c r="I47" s="14"/>
      <c r="J47" s="14"/>
      <c r="K47" s="14"/>
      <c r="L47" s="14"/>
      <c r="M47" s="14"/>
    </row>
    <row r="48" spans="1:167" ht="13.5" customHeight="1" x14ac:dyDescent="0.25">
      <c r="A48" s="14"/>
      <c r="B48" s="22"/>
      <c r="C48" s="22"/>
      <c r="D48" s="28">
        <f>SUM(D45:D47)</f>
        <v>18</v>
      </c>
      <c r="E48" s="28">
        <f>SUM(E45:E47)</f>
        <v>72</v>
      </c>
      <c r="F48" s="29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9"/>
      <c r="C49" s="19"/>
      <c r="D49" s="73" t="s">
        <v>100</v>
      </c>
      <c r="E49" s="73"/>
      <c r="F49" s="74" t="s">
        <v>97</v>
      </c>
      <c r="G49" s="74"/>
      <c r="H49" s="74" t="s">
        <v>101</v>
      </c>
      <c r="I49" s="74"/>
      <c r="J49" s="74" t="s">
        <v>102</v>
      </c>
      <c r="K49" s="74"/>
      <c r="L49" s="74" t="s">
        <v>6</v>
      </c>
      <c r="M49" s="74"/>
    </row>
    <row r="50" spans="1:13" ht="12" customHeight="1" x14ac:dyDescent="0.25">
      <c r="A50" s="14"/>
      <c r="B50" s="19" t="s">
        <v>177</v>
      </c>
      <c r="C50" s="19" t="s">
        <v>183</v>
      </c>
      <c r="D50" s="24">
        <f>E50/100*25</f>
        <v>6.2</v>
      </c>
      <c r="E50" s="21">
        <f>(BZ33+CC33+CF33+CI33+CL33)/5</f>
        <v>24.8</v>
      </c>
      <c r="F50" s="24">
        <f>G50/100*25</f>
        <v>6</v>
      </c>
      <c r="G50" s="21">
        <f>(CO33+CR33+CU33+CX33+DA33)/5</f>
        <v>24</v>
      </c>
      <c r="H50" s="24">
        <f>I50/100*25</f>
        <v>5.8</v>
      </c>
      <c r="I50" s="21">
        <f>(DD33+DG33+DJ33+DM33+DP33)/5</f>
        <v>23.2</v>
      </c>
      <c r="J50" s="24">
        <f>K50/100*25</f>
        <v>6.6000000000000005</v>
      </c>
      <c r="K50" s="21">
        <f>(DS33+DV33+DY33+EB33+EE33)/5</f>
        <v>26.4</v>
      </c>
      <c r="L50" s="24">
        <f>M50/100*25</f>
        <v>5.6</v>
      </c>
      <c r="M50" s="21">
        <f>(EH33+EK33+EN33+EQ33+ET33)/5</f>
        <v>22.4</v>
      </c>
    </row>
    <row r="51" spans="1:13" ht="12.75" customHeight="1" x14ac:dyDescent="0.25">
      <c r="A51" s="14"/>
      <c r="B51" s="19" t="s">
        <v>178</v>
      </c>
      <c r="C51" s="19" t="s">
        <v>183</v>
      </c>
      <c r="D51" s="24">
        <f>E51/100*25</f>
        <v>9.1999999999999993</v>
      </c>
      <c r="E51" s="21">
        <f>(CA33+CD33+CG33+CJ33+CM33)/5</f>
        <v>36.799999999999997</v>
      </c>
      <c r="F51" s="24">
        <f>G51/100*25</f>
        <v>9.4</v>
      </c>
      <c r="G51" s="21">
        <f>(CP33+CS33+CV33+CY33+DB33)/5</f>
        <v>37.6</v>
      </c>
      <c r="H51" s="24">
        <f>I51/100*25</f>
        <v>9.6</v>
      </c>
      <c r="I51" s="21">
        <f>(DE33+DH33+DK33+DN33+DQ33)/5</f>
        <v>38.4</v>
      </c>
      <c r="J51" s="24">
        <f>K51/100*25</f>
        <v>8</v>
      </c>
      <c r="K51" s="21">
        <f>(DT33+DW33+DZ33+EC33+EF33)/5</f>
        <v>32</v>
      </c>
      <c r="L51" s="24">
        <f>M51/100*25</f>
        <v>9.6</v>
      </c>
      <c r="M51" s="21">
        <f>(EI33+EL33+EO33+ER33+EU33)/5</f>
        <v>38.4</v>
      </c>
    </row>
    <row r="52" spans="1:13" ht="12.75" customHeight="1" x14ac:dyDescent="0.25">
      <c r="A52" s="14"/>
      <c r="B52" s="19" t="s">
        <v>179</v>
      </c>
      <c r="C52" s="19" t="s">
        <v>183</v>
      </c>
      <c r="D52" s="24">
        <f>E52/100*25</f>
        <v>2.6</v>
      </c>
      <c r="E52" s="21">
        <f>(CB33+CE33+CH33+CK33+CN33)/5</f>
        <v>10.4</v>
      </c>
      <c r="F52" s="24">
        <f>G52/100*25</f>
        <v>2.6</v>
      </c>
      <c r="G52" s="21">
        <f>(CQ33+CT33+CW33+CZ33+DC33)/5</f>
        <v>10.4</v>
      </c>
      <c r="H52" s="24">
        <f>I52/100*25</f>
        <v>2.6</v>
      </c>
      <c r="I52" s="21">
        <f>(DF33+DI33+DL33+DO33+DR33)/5</f>
        <v>10.4</v>
      </c>
      <c r="J52" s="24">
        <f>K52/100*25</f>
        <v>3.4000000000000004</v>
      </c>
      <c r="K52" s="21">
        <f>(DU33+DX33+EA33+ED33+EG33)/5</f>
        <v>13.6</v>
      </c>
      <c r="L52" s="24">
        <f>M52/100*25</f>
        <v>2.8</v>
      </c>
      <c r="M52" s="21">
        <f>(EJ33+EM33+EP33+ES33+EV33)/5</f>
        <v>11.2</v>
      </c>
    </row>
    <row r="53" spans="1:13" ht="12.75" customHeight="1" x14ac:dyDescent="0.25">
      <c r="A53" s="14"/>
      <c r="B53" s="19"/>
      <c r="C53" s="19"/>
      <c r="D53" s="26">
        <f t="shared" ref="D53:M53" si="5">SUM(D50:D52)</f>
        <v>18</v>
      </c>
      <c r="E53" s="26">
        <f t="shared" si="5"/>
        <v>72</v>
      </c>
      <c r="F53" s="26">
        <f t="shared" si="5"/>
        <v>18</v>
      </c>
      <c r="G53" s="25">
        <f t="shared" si="5"/>
        <v>72</v>
      </c>
      <c r="H53" s="26">
        <f t="shared" si="5"/>
        <v>18</v>
      </c>
      <c r="I53" s="25">
        <f t="shared" si="5"/>
        <v>72</v>
      </c>
      <c r="J53" s="26">
        <f t="shared" si="5"/>
        <v>18</v>
      </c>
      <c r="K53" s="25">
        <f t="shared" si="5"/>
        <v>72</v>
      </c>
      <c r="L53" s="26">
        <f t="shared" si="5"/>
        <v>18</v>
      </c>
      <c r="M53" s="25">
        <f t="shared" si="5"/>
        <v>72</v>
      </c>
    </row>
    <row r="54" spans="1:13" ht="12" customHeight="1" x14ac:dyDescent="0.25">
      <c r="A54" s="14"/>
      <c r="B54" s="19" t="s">
        <v>177</v>
      </c>
      <c r="C54" s="19" t="s">
        <v>184</v>
      </c>
      <c r="D54" s="24">
        <f>E54/100*25</f>
        <v>5.4</v>
      </c>
      <c r="E54" s="21">
        <f>(EW33+EZ33+FC33+FF33+FI33)/5</f>
        <v>21.6</v>
      </c>
      <c r="F54" s="14"/>
      <c r="G54" s="14"/>
      <c r="H54" s="14"/>
      <c r="I54" s="14"/>
      <c r="J54" s="14"/>
      <c r="K54" s="14"/>
      <c r="L54" s="14"/>
      <c r="M54" s="14"/>
    </row>
    <row r="55" spans="1:13" ht="11.25" customHeight="1" x14ac:dyDescent="0.25">
      <c r="A55" s="14"/>
      <c r="B55" s="19" t="s">
        <v>178</v>
      </c>
      <c r="C55" s="19" t="s">
        <v>184</v>
      </c>
      <c r="D55" s="24">
        <f>E55/100*25</f>
        <v>9.1999999999999993</v>
      </c>
      <c r="E55" s="21">
        <f>(EX33+FA33+FD33+FG33+FJ33)/5</f>
        <v>36.799999999999997</v>
      </c>
      <c r="F55" s="14"/>
      <c r="G55" s="14"/>
      <c r="H55" s="14"/>
      <c r="I55" s="14"/>
      <c r="J55" s="14"/>
      <c r="K55" s="14"/>
      <c r="L55" s="14"/>
      <c r="M55" s="14"/>
    </row>
    <row r="56" spans="1:13" ht="9.75" customHeight="1" x14ac:dyDescent="0.25">
      <c r="A56" s="14"/>
      <c r="B56" s="19" t="s">
        <v>179</v>
      </c>
      <c r="C56" s="19" t="s">
        <v>184</v>
      </c>
      <c r="D56" s="24">
        <f>E56/100*25</f>
        <v>3.4000000000000004</v>
      </c>
      <c r="E56" s="21">
        <f>(EY33+FB33+FE33+FH33+FK33)/5</f>
        <v>13.6</v>
      </c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9"/>
      <c r="C57" s="19"/>
      <c r="D57" s="26">
        <f>SUM(D54:D56)</f>
        <v>18</v>
      </c>
      <c r="E57" s="26">
        <f>SUM(E54:E56)</f>
        <v>72</v>
      </c>
      <c r="F57" s="14"/>
      <c r="G57" s="14"/>
      <c r="H57" s="14"/>
      <c r="I57" s="14"/>
      <c r="J57" s="14"/>
      <c r="K57" s="14"/>
      <c r="L57" s="14"/>
      <c r="M57" s="14"/>
    </row>
  </sheetData>
  <mergeCells count="140">
    <mergeCell ref="D49:E49"/>
    <mergeCell ref="F49:G49"/>
    <mergeCell ref="H49:I49"/>
    <mergeCell ref="J49:K49"/>
    <mergeCell ref="L49:M49"/>
    <mergeCell ref="B35:E35"/>
    <mergeCell ref="BE12:BG12"/>
    <mergeCell ref="BH12:BJ12"/>
    <mergeCell ref="D40:E40"/>
    <mergeCell ref="F40:G40"/>
    <mergeCell ref="H40:I40"/>
    <mergeCell ref="A32:B32"/>
    <mergeCell ref="AV12:AX12"/>
    <mergeCell ref="AY12:BA12"/>
    <mergeCell ref="BB12:BD12"/>
    <mergeCell ref="A33:B33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cp:lastPrinted>2024-09-17T05:49:15Z</cp:lastPrinted>
  <dcterms:created xsi:type="dcterms:W3CDTF">2022-12-22T06:57:03Z</dcterms:created>
  <dcterms:modified xsi:type="dcterms:W3CDTF">2026-06-12T10:15:57Z</dcterms:modified>
</cp:coreProperties>
</file>